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4" r:id="rId2"/>
    <sheet name="Sheet2" sheetId="2" r:id="rId3"/>
    <sheet name="Sheet3" sheetId="3" r:id="rId4"/>
  </sheets>
  <calcPr calcId="144525" concurrentCalc="0"/>
</workbook>
</file>

<file path=xl/sharedStrings.xml><?xml version="1.0" encoding="utf-8"?>
<sst xmlns="http://schemas.openxmlformats.org/spreadsheetml/2006/main" count="41" uniqueCount="33">
  <si>
    <t>2021年兴宁市农产品质量安全监测计划表（委托第三方）</t>
  </si>
  <si>
    <t>类别</t>
  </si>
  <si>
    <t>种植业产品</t>
  </si>
  <si>
    <t>家禽及其产品</t>
  </si>
  <si>
    <t>生猪及其产品</t>
  </si>
  <si>
    <t>水产品</t>
  </si>
  <si>
    <t>合计</t>
  </si>
  <si>
    <t>稻谷</t>
  </si>
  <si>
    <t>茶叶</t>
  </si>
  <si>
    <t>食用菌</t>
  </si>
  <si>
    <t>南药</t>
  </si>
  <si>
    <t>批次</t>
  </si>
  <si>
    <t>2020年兴宁市农产品质量安全监测情况统计表（计划数</t>
  </si>
  <si>
    <t>填报单位（盖章）：兴宁市农业农村局</t>
  </si>
  <si>
    <t>填报日期:2021.03.29</t>
  </si>
  <si>
    <t>县别</t>
  </si>
  <si>
    <t>种植业产品监测
(批次)</t>
  </si>
  <si>
    <t>家禽产品监测
(批次)</t>
  </si>
  <si>
    <t>生猪及其产品
（批次）</t>
  </si>
  <si>
    <t>水产品监测
(批次)</t>
  </si>
  <si>
    <t>监督抽查量
(批次)</t>
  </si>
  <si>
    <t>小农户监测量(批次)</t>
  </si>
  <si>
    <t>合计监测
(批次)</t>
  </si>
  <si>
    <t>合格样品
(批次)</t>
  </si>
  <si>
    <t>不合格样品
(批次)</t>
  </si>
  <si>
    <t>蔬菜</t>
  </si>
  <si>
    <t>其他</t>
  </si>
  <si>
    <t>监督抽查</t>
  </si>
  <si>
    <t>风险监测</t>
  </si>
  <si>
    <t>兴宁市</t>
  </si>
  <si>
    <t>占比/                 合格率（%）</t>
  </si>
  <si>
    <t>注：本表格仅统计县级监测情况，不含国家、省、市监测量。</t>
  </si>
  <si>
    <t>水果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</si>
</sst>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SimSun"/>
      <charset val="134"/>
    </font>
    <font>
      <sz val="20"/>
      <color theme="1"/>
      <name val="方正小标宋简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5" sqref="D5"/>
    </sheetView>
  </sheetViews>
  <sheetFormatPr defaultColWidth="9" defaultRowHeight="13.5" outlineLevelRow="4"/>
  <cols>
    <col min="1" max="1" width="15.375" customWidth="1"/>
    <col min="2" max="5" width="10.125" customWidth="1"/>
    <col min="6" max="6" width="16.875" customWidth="1"/>
    <col min="7" max="8" width="14.75" customWidth="1"/>
    <col min="9" max="9" width="15" customWidth="1"/>
  </cols>
  <sheetData>
    <row r="1" ht="50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customFormat="1" ht="21" customHeight="1" spans="1:9">
      <c r="A2" s="6"/>
      <c r="B2" s="6"/>
      <c r="C2" s="6"/>
      <c r="D2" s="6"/>
      <c r="E2" s="7"/>
      <c r="F2" s="5"/>
      <c r="G2" s="5"/>
      <c r="H2" s="5"/>
      <c r="I2" s="5"/>
    </row>
    <row r="3" s="1" customFormat="1" ht="37" customHeight="1" spans="1:9">
      <c r="A3" s="8" t="s">
        <v>1</v>
      </c>
      <c r="B3" s="8" t="s">
        <v>2</v>
      </c>
      <c r="C3" s="8"/>
      <c r="D3" s="8"/>
      <c r="E3" s="8"/>
      <c r="F3" s="8" t="s">
        <v>3</v>
      </c>
      <c r="G3" s="8" t="s">
        <v>4</v>
      </c>
      <c r="H3" s="8" t="s">
        <v>5</v>
      </c>
      <c r="I3" s="8" t="s">
        <v>6</v>
      </c>
    </row>
    <row r="4" s="1" customFormat="1" ht="24" customHeight="1" spans="1:9">
      <c r="A4" s="8"/>
      <c r="B4" s="8" t="s">
        <v>7</v>
      </c>
      <c r="C4" s="8" t="s">
        <v>8</v>
      </c>
      <c r="D4" s="8" t="s">
        <v>9</v>
      </c>
      <c r="E4" s="8" t="s">
        <v>10</v>
      </c>
      <c r="F4" s="8"/>
      <c r="G4" s="8"/>
      <c r="H4" s="8"/>
      <c r="I4" s="8"/>
    </row>
    <row r="5" ht="31" customHeight="1" spans="1:9">
      <c r="A5" s="8" t="s">
        <v>11</v>
      </c>
      <c r="B5" s="9">
        <v>80</v>
      </c>
      <c r="C5" s="9">
        <v>45</v>
      </c>
      <c r="D5" s="9">
        <v>15</v>
      </c>
      <c r="E5" s="9">
        <v>10</v>
      </c>
      <c r="F5" s="9">
        <v>120</v>
      </c>
      <c r="G5" s="9">
        <v>80</v>
      </c>
      <c r="H5" s="9">
        <v>50</v>
      </c>
      <c r="I5" s="15">
        <f>SUM(B5:H5)</f>
        <v>400</v>
      </c>
    </row>
  </sheetData>
  <mergeCells count="7">
    <mergeCell ref="A1:I1"/>
    <mergeCell ref="B3:E3"/>
    <mergeCell ref="A3:A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J22" sqref="J22"/>
    </sheetView>
  </sheetViews>
  <sheetFormatPr defaultColWidth="9" defaultRowHeight="13.5"/>
  <cols>
    <col min="1" max="1" width="10.5" customWidth="1"/>
    <col min="2" max="2" width="8" customWidth="1"/>
    <col min="3" max="3" width="7.625" customWidth="1"/>
    <col min="4" max="4" width="11.125" customWidth="1"/>
    <col min="5" max="5" width="10" customWidth="1"/>
    <col min="6" max="6" width="8.75" customWidth="1"/>
    <col min="7" max="7" width="11.5" style="2" customWidth="1"/>
    <col min="8" max="8" width="13.25" style="2" customWidth="1"/>
    <col min="9" max="9" width="9.375" customWidth="1"/>
    <col min="10" max="10" width="10.375" customWidth="1"/>
    <col min="11" max="11" width="10.625" customWidth="1"/>
    <col min="12" max="12" width="9.5" customWidth="1"/>
    <col min="13" max="13" width="11.375" customWidth="1"/>
  </cols>
  <sheetData>
    <row r="1" ht="50" customHeight="1" spans="1:13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customFormat="1" ht="31" customHeight="1" spans="1:13">
      <c r="A2" s="4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2"/>
    </row>
    <row r="3" customFormat="1" ht="21" customHeight="1" spans="1:13">
      <c r="A3" s="6" t="s">
        <v>14</v>
      </c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12"/>
    </row>
    <row r="4" s="1" customFormat="1" ht="65" customHeight="1" spans="1:13">
      <c r="A4" s="8" t="s">
        <v>15</v>
      </c>
      <c r="B4" s="8" t="s">
        <v>16</v>
      </c>
      <c r="C4" s="8"/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8"/>
      <c r="L4" s="8" t="s">
        <v>24</v>
      </c>
      <c r="M4" s="8"/>
    </row>
    <row r="5" s="1" customFormat="1" ht="24" customHeight="1" spans="1:13">
      <c r="A5" s="8"/>
      <c r="B5" s="8" t="s">
        <v>25</v>
      </c>
      <c r="C5" s="8" t="s">
        <v>26</v>
      </c>
      <c r="D5" s="8"/>
      <c r="E5" s="8"/>
      <c r="F5" s="8"/>
      <c r="G5" s="8"/>
      <c r="H5" s="8"/>
      <c r="I5" s="8"/>
      <c r="J5" s="13" t="s">
        <v>27</v>
      </c>
      <c r="K5" s="14" t="s">
        <v>28</v>
      </c>
      <c r="L5" s="13" t="s">
        <v>27</v>
      </c>
      <c r="M5" s="14" t="s">
        <v>28</v>
      </c>
    </row>
    <row r="6" ht="42" customHeight="1" spans="1:13">
      <c r="A6" s="9" t="s">
        <v>29</v>
      </c>
      <c r="B6" s="9">
        <v>650</v>
      </c>
      <c r="C6" s="9">
        <v>200</v>
      </c>
      <c r="D6" s="9">
        <v>120</v>
      </c>
      <c r="E6" s="9">
        <v>80</v>
      </c>
      <c r="F6" s="9">
        <v>50</v>
      </c>
      <c r="G6" s="9"/>
      <c r="H6" s="9">
        <v>300</v>
      </c>
      <c r="I6" s="15">
        <f>B6+C6+D6+E6+F6</f>
        <v>1100</v>
      </c>
      <c r="J6" s="15"/>
      <c r="K6" s="15"/>
      <c r="L6" s="15"/>
      <c r="M6" s="15"/>
    </row>
    <row r="7" customFormat="1" ht="49" customHeight="1" spans="1:13">
      <c r="A7" s="8" t="s">
        <v>30</v>
      </c>
      <c r="B7" s="10">
        <f>B6/I6</f>
        <v>0.590909090909091</v>
      </c>
      <c r="C7" s="10"/>
      <c r="D7" s="10"/>
      <c r="E7" s="10"/>
      <c r="F7" s="10"/>
      <c r="G7" s="10"/>
      <c r="H7" s="10">
        <f>H6/I6</f>
        <v>0.272727272727273</v>
      </c>
      <c r="I7" s="16"/>
      <c r="J7" s="17"/>
      <c r="K7" s="18"/>
      <c r="L7" s="17"/>
      <c r="M7" s="18"/>
    </row>
    <row r="8" customFormat="1" ht="30" customHeight="1" spans="1:13">
      <c r="A8" s="8" t="s">
        <v>27</v>
      </c>
      <c r="B8" s="9">
        <v>250</v>
      </c>
      <c r="C8" s="9"/>
      <c r="D8" s="9">
        <v>30</v>
      </c>
      <c r="E8" s="9">
        <v>20</v>
      </c>
      <c r="F8" s="9">
        <v>15</v>
      </c>
      <c r="G8" s="9">
        <f>SUM(B8:F8)</f>
        <v>315</v>
      </c>
      <c r="H8" s="9"/>
      <c r="I8" s="9"/>
      <c r="J8" s="17"/>
      <c r="K8" s="18"/>
      <c r="L8" s="17"/>
      <c r="M8" s="18"/>
    </row>
    <row r="9" customFormat="1" ht="30" customHeight="1" spans="1:13">
      <c r="A9" s="8" t="s">
        <v>28</v>
      </c>
      <c r="B9" s="9">
        <v>400</v>
      </c>
      <c r="C9" s="9">
        <v>200</v>
      </c>
      <c r="D9" s="9">
        <v>90</v>
      </c>
      <c r="E9" s="9">
        <v>60</v>
      </c>
      <c r="F9" s="9">
        <v>35</v>
      </c>
      <c r="G9" s="9">
        <f>SUM(B9:F9)</f>
        <v>785</v>
      </c>
      <c r="H9" s="9"/>
      <c r="I9" s="9"/>
      <c r="J9" s="19"/>
      <c r="K9" s="15"/>
      <c r="L9" s="19"/>
      <c r="M9" s="15"/>
    </row>
    <row r="11" spans="1:1">
      <c r="A11" t="s">
        <v>31</v>
      </c>
    </row>
    <row r="14" spans="3:4">
      <c r="C14" s="11" t="s">
        <v>8</v>
      </c>
      <c r="D14" s="11">
        <v>45</v>
      </c>
    </row>
    <row r="15" spans="3:4">
      <c r="C15" s="11" t="s">
        <v>7</v>
      </c>
      <c r="D15" s="11">
        <v>100</v>
      </c>
    </row>
    <row r="16" spans="3:4">
      <c r="C16" s="11" t="s">
        <v>9</v>
      </c>
      <c r="D16" s="11">
        <v>20</v>
      </c>
    </row>
    <row r="17" spans="3:4">
      <c r="C17" s="11" t="s">
        <v>32</v>
      </c>
      <c r="D17" s="11">
        <v>25</v>
      </c>
    </row>
    <row r="18" spans="3:4">
      <c r="C18" s="11" t="s">
        <v>10</v>
      </c>
      <c r="D18" s="11">
        <v>10</v>
      </c>
    </row>
    <row r="19" spans="3:4">
      <c r="C19" s="11"/>
      <c r="D19" s="11">
        <f>SUM(D14:D18)</f>
        <v>200</v>
      </c>
    </row>
  </sheetData>
  <mergeCells count="13">
    <mergeCell ref="A1:M1"/>
    <mergeCell ref="B4:C4"/>
    <mergeCell ref="J4:K4"/>
    <mergeCell ref="L4:M4"/>
    <mergeCell ref="J7:K7"/>
    <mergeCell ref="L7:M7"/>
    <mergeCell ref="A4:A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余雪萍</dc:creator>
  <cp:lastModifiedBy>15876714056</cp:lastModifiedBy>
  <dcterms:created xsi:type="dcterms:W3CDTF">2020-12-04T02:30:00Z</dcterms:created>
  <dcterms:modified xsi:type="dcterms:W3CDTF">2021-06-10T09:33:48Z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1F91C131B4CF42808408B589C369972D</vt:lpwstr>
  </property>
</Properties>
</file>