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8" r:id="rId1"/>
    <sheet name="Sheet3" sheetId="5" state="hidden" r:id="rId2"/>
  </sheets>
  <definedNames>
    <definedName name="_xlnm._FilterDatabase" localSheetId="0" hidden="1">Sheet1!$A$3:$AD$12</definedName>
  </definedNames>
  <calcPr calcId="144525"/>
</workbook>
</file>

<file path=xl/sharedStrings.xml><?xml version="1.0" encoding="utf-8"?>
<sst xmlns="http://schemas.openxmlformats.org/spreadsheetml/2006/main" count="189" uniqueCount="98">
  <si>
    <t>兴宁市2016年以来形成的扶贫资产项目台账</t>
  </si>
  <si>
    <t>资产基本情况</t>
  </si>
  <si>
    <t>投入资金构成（元）</t>
  </si>
  <si>
    <t>经营类扶贫资产项目填写</t>
  </si>
  <si>
    <t>受益脱贫人口</t>
  </si>
  <si>
    <t>扶贫资产负责人</t>
  </si>
  <si>
    <t>备注</t>
  </si>
  <si>
    <t>序号</t>
  </si>
  <si>
    <t>项目名称</t>
  </si>
  <si>
    <t>项目类型</t>
  </si>
  <si>
    <t>市</t>
  </si>
  <si>
    <t>县</t>
  </si>
  <si>
    <t>镇</t>
  </si>
  <si>
    <t>村</t>
  </si>
  <si>
    <t>项目实施年度</t>
  </si>
  <si>
    <t>实施主体</t>
  </si>
  <si>
    <t>投入原始金额合计（元）自动合计</t>
  </si>
  <si>
    <t>1中央</t>
  </si>
  <si>
    <t>2省级</t>
  </si>
  <si>
    <t>3属地市</t>
  </si>
  <si>
    <t>4属地县</t>
  </si>
  <si>
    <t>5珠三角</t>
  </si>
  <si>
    <t>6帮扶单位自筹</t>
  </si>
  <si>
    <t>7社会帮扶</t>
  </si>
  <si>
    <t>8其他（备注说明）</t>
  </si>
  <si>
    <t>当前净值
（元）</t>
  </si>
  <si>
    <t>是否有协议</t>
  </si>
  <si>
    <t>协议到期日（年月日）</t>
  </si>
  <si>
    <t>目前收益率</t>
  </si>
  <si>
    <t>户</t>
  </si>
  <si>
    <t>人</t>
  </si>
  <si>
    <t>单位</t>
  </si>
  <si>
    <t>职务</t>
  </si>
  <si>
    <t>姓名</t>
  </si>
  <si>
    <t>联系电话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</si>
  <si>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</si>
  <si>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</si>
  <si>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</si>
  <si>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</si>
  <si>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</si>
  <si>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</si>
  <si>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</si>
  <si>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</si>
  <si>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</si>
  <si>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</si>
  <si>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</si>
  <si>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</si>
  <si>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</si>
  <si>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</si>
  <si>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</si>
  <si>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</si>
  <si>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</si>
  <si>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</si>
  <si>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</si>
  <si>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</si>
  <si>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</si>
  <si>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</si>
  <si>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</si>
  <si>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</si>
  <si>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</si>
  <si>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罗浮镇人民政府分布式光伏发电扶贫项目（一期）</t>
  </si>
  <si>
    <t>经营性</t>
  </si>
  <si>
    <t>梅州市</t>
  </si>
  <si>
    <t>兴宁市</t>
  </si>
  <si>
    <t>罗浮镇</t>
  </si>
  <si>
    <t xml:space="preserve"> 罗浮镇人民政府</t>
  </si>
  <si>
    <t>是</t>
  </si>
  <si>
    <t>285</t>
  </si>
  <si>
    <t>1065</t>
  </si>
  <si>
    <t>兴宁市罗浮镇人民政府</t>
  </si>
  <si>
    <t>党委副书记、镇长</t>
  </si>
  <si>
    <t>陈凯平</t>
  </si>
  <si>
    <t>0753-3451232</t>
  </si>
  <si>
    <t>罗浮镇人民政府分布式光伏发电扶贫项目（二期）</t>
  </si>
  <si>
    <t>兴宁市罗浮中学分布式光伏发电扶贫项目</t>
  </si>
  <si>
    <t>罗浮镇投资工业园实施首期标准化厂房建设扶贫项目</t>
  </si>
  <si>
    <t>罗浮镇投资兴宁市荣佳鑫农业科技发展有限公司资产收益扶贫项目</t>
  </si>
  <si>
    <t>罗浮镇人民政府四期分布式光伏发电扶贫项目</t>
  </si>
  <si>
    <t>罗浮镇岩前村分布式光伏发电扶贫项目</t>
  </si>
  <si>
    <t>兴宁市罗浮镇人民政府五期分布式光伏发电扶贫项目</t>
  </si>
  <si>
    <t>产权归属</t>
  </si>
  <si>
    <t>使用权归属</t>
  </si>
  <si>
    <t>资产类别I</t>
  </si>
  <si>
    <t>资产类别II</t>
  </si>
  <si>
    <t>是否协议</t>
  </si>
  <si>
    <t>1村</t>
  </si>
  <si>
    <t>1国有</t>
  </si>
  <si>
    <t>1经营性</t>
  </si>
  <si>
    <t>2贫困户</t>
  </si>
  <si>
    <t>2集体</t>
  </si>
  <si>
    <t>2公益性</t>
  </si>
  <si>
    <t>3企业</t>
  </si>
  <si>
    <t>3到户</t>
  </si>
  <si>
    <t>3资产收益</t>
  </si>
  <si>
    <t>4镇</t>
  </si>
  <si>
    <t>5县</t>
  </si>
  <si>
    <t>6市</t>
  </si>
  <si>
    <t>7其他-备注说明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</si>
</sst>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1"/>
      <color theme="1"/>
      <name val="等线"/>
      <charset val="134"/>
      <scheme val="minor"/>
    </font>
    <font>
      <b/>
      <sz val="11"/>
      <color theme="4" tint="-0.249977111117893"/>
      <name val="等线"/>
      <charset val="134"/>
      <scheme val="minor"/>
    </font>
    <font>
      <sz val="11"/>
      <color theme="4" tint="-0.249977111117893"/>
      <name val="等线"/>
      <charset val="134"/>
      <scheme val="minor"/>
    </font>
    <font>
      <b/>
      <sz val="20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89013336588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"/>
  <sheetViews>
    <sheetView tabSelected="1" workbookViewId="0">
      <selection activeCell="G6" sqref="G6"/>
    </sheetView>
  </sheetViews>
  <sheetFormatPr defaultColWidth="9" defaultRowHeight="13.5"/>
  <cols>
    <col min="1" max="1" width="4.38333333333333" customWidth="1"/>
    <col min="2" max="2" width="21.5583333333333" customWidth="1"/>
    <col min="3" max="3" width="14.8916666666667" customWidth="1"/>
    <col min="4" max="4" width="12.775" customWidth="1"/>
    <col min="5" max="5" width="10.225" customWidth="1"/>
    <col min="6" max="6" width="11.6666666666667" customWidth="1"/>
    <col min="7" max="7" width="8.13333333333333" customWidth="1"/>
    <col min="8" max="8" width="17.1083333333333" customWidth="1"/>
    <col min="9" max="9" width="10.4416666666667" customWidth="1"/>
    <col min="10" max="10" width="8.88333333333333" customWidth="1"/>
    <col min="11" max="11" width="5.88333333333333" customWidth="1"/>
    <col min="12" max="12" width="8.88333333333333" customWidth="1"/>
    <col min="13" max="15" width="8.13333333333333" customWidth="1"/>
    <col min="16" max="18" width="6.5" customWidth="1"/>
    <col min="19" max="19" width="9" customWidth="1"/>
    <col min="20" max="20" width="6.5" customWidth="1"/>
    <col min="21" max="21" width="11.25" style="4" customWidth="1"/>
    <col min="22" max="22" width="10.225" style="5" customWidth="1"/>
    <col min="23" max="24" width="6.44166666666667" style="5" customWidth="1"/>
    <col min="25" max="25" width="9.25" customWidth="1"/>
    <col min="26" max="27" width="8.13333333333333" customWidth="1"/>
    <col min="28" max="28" width="14.225" style="6" customWidth="1"/>
    <col min="29" max="29" width="6.5" customWidth="1"/>
  </cols>
  <sheetData>
    <row r="1" customFormat="1" ht="25.5" spans="1:29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6"/>
      <c r="V1" s="17"/>
      <c r="W1" s="17"/>
      <c r="X1" s="17"/>
      <c r="Y1" s="7"/>
      <c r="Z1" s="7"/>
      <c r="AA1" s="7"/>
      <c r="AB1" s="7"/>
      <c r="AC1" s="7"/>
    </row>
    <row r="2" s="2" customFormat="1" ht="35" customHeight="1" spans="1:29">
      <c r="A2" s="9"/>
      <c r="B2" s="9" t="s">
        <v>1</v>
      </c>
      <c r="C2" s="9"/>
      <c r="D2" s="9"/>
      <c r="E2" s="9"/>
      <c r="F2" s="9"/>
      <c r="G2" s="9"/>
      <c r="H2" s="10"/>
      <c r="I2" s="9"/>
      <c r="J2" s="9" t="s">
        <v>2</v>
      </c>
      <c r="K2" s="9"/>
      <c r="L2" s="9"/>
      <c r="M2" s="9"/>
      <c r="N2" s="9"/>
      <c r="O2" s="9"/>
      <c r="P2" s="9"/>
      <c r="Q2" s="9"/>
      <c r="R2" s="9"/>
      <c r="S2" s="18"/>
      <c r="T2" s="9" t="s">
        <v>3</v>
      </c>
      <c r="U2" s="9"/>
      <c r="V2" s="9"/>
      <c r="W2" s="19" t="s">
        <v>4</v>
      </c>
      <c r="X2" s="20"/>
      <c r="Y2" s="9" t="s">
        <v>5</v>
      </c>
      <c r="Z2" s="9"/>
      <c r="AA2" s="9"/>
      <c r="AB2" s="9"/>
      <c r="AC2" s="9" t="s">
        <v>6</v>
      </c>
    </row>
    <row r="3" s="2" customFormat="1" ht="69" customHeight="1" spans="1:29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10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9" t="s">
        <v>20</v>
      </c>
      <c r="O3" s="9" t="s">
        <v>21</v>
      </c>
      <c r="P3" s="9" t="s">
        <v>22</v>
      </c>
      <c r="Q3" s="9" t="s">
        <v>23</v>
      </c>
      <c r="R3" s="9" t="s">
        <v>24</v>
      </c>
      <c r="S3" s="9" t="s">
        <v>25</v>
      </c>
      <c r="T3" s="9" t="s">
        <v>26</v>
      </c>
      <c r="U3" s="21" t="s">
        <v>27</v>
      </c>
      <c r="V3" s="22" t="s">
        <v>28</v>
      </c>
      <c r="W3" s="22" t="s">
        <v>29</v>
      </c>
      <c r="X3" s="22" t="s">
        <v>30</v>
      </c>
      <c r="Y3" s="9" t="s">
        <v>31</v>
      </c>
      <c r="Z3" s="9" t="s">
        <v>32</v>
      </c>
      <c r="AA3" s="9" t="s">
        <v>33</v>
      </c>
      <c r="AB3" s="9" t="s">
        <v>34</v>
      </c>
      <c r="AC3" s="9"/>
    </row>
    <row r="4" s="2" customFormat="1" spans="1:29">
      <c r="A4" s="11"/>
      <c r="B4" s="11" t="s">
        <v>35</v>
      </c>
      <c r="C4" s="11"/>
      <c r="D4" s="11" t="s">
        <v>36</v>
      </c>
      <c r="E4" s="11" t="s">
        <v>37</v>
      </c>
      <c r="F4" s="11" t="s">
        <v>38</v>
      </c>
      <c r="G4" s="11" t="s">
        <v>39</v>
      </c>
      <c r="H4" s="12" t="s">
        <v>40</v>
      </c>
      <c r="I4" s="12" t="s">
        <v>41</v>
      </c>
      <c r="J4" s="12" t="s">
        <v>42</v>
      </c>
      <c r="K4" s="12" t="s">
        <v>43</v>
      </c>
      <c r="L4" s="12" t="s">
        <v>44</v>
      </c>
      <c r="M4" s="12" t="s">
        <v>45</v>
      </c>
      <c r="N4" s="12" t="s">
        <v>46</v>
      </c>
      <c r="O4" s="12" t="s">
        <v>47</v>
      </c>
      <c r="P4" s="12" t="s">
        <v>48</v>
      </c>
      <c r="Q4" s="12" t="s">
        <v>49</v>
      </c>
      <c r="R4" s="12" t="s">
        <v>50</v>
      </c>
      <c r="S4" s="12" t="s">
        <v>51</v>
      </c>
      <c r="T4" s="12" t="s">
        <v>52</v>
      </c>
      <c r="U4" s="12" t="s">
        <v>53</v>
      </c>
      <c r="V4" s="12" t="s">
        <v>54</v>
      </c>
      <c r="W4" s="12"/>
      <c r="X4" s="12"/>
      <c r="Y4" s="12" t="s">
        <v>55</v>
      </c>
      <c r="Z4" s="12" t="s">
        <v>56</v>
      </c>
      <c r="AA4" s="12" t="s">
        <v>57</v>
      </c>
      <c r="AB4" s="12" t="s">
        <v>58</v>
      </c>
      <c r="AC4" s="12" t="s">
        <v>59</v>
      </c>
    </row>
    <row r="5" s="2" customFormat="1" ht="40.5" spans="1:29">
      <c r="A5" s="13">
        <v>1</v>
      </c>
      <c r="B5" s="14" t="s">
        <v>60</v>
      </c>
      <c r="C5" s="13" t="s">
        <v>61</v>
      </c>
      <c r="D5" s="13" t="s">
        <v>62</v>
      </c>
      <c r="E5" s="13" t="s">
        <v>63</v>
      </c>
      <c r="F5" s="13" t="s">
        <v>64</v>
      </c>
      <c r="G5" s="13"/>
      <c r="H5" s="13">
        <v>2018</v>
      </c>
      <c r="I5" s="13" t="s">
        <v>65</v>
      </c>
      <c r="J5" s="13">
        <f>SUM(K5:Q5)</f>
        <v>1952800</v>
      </c>
      <c r="K5" s="13"/>
      <c r="L5" s="13">
        <v>1952800</v>
      </c>
      <c r="M5" s="13"/>
      <c r="N5" s="13"/>
      <c r="O5" s="13"/>
      <c r="P5" s="13"/>
      <c r="Q5" s="13"/>
      <c r="R5" s="13"/>
      <c r="S5" s="13">
        <v>1952800</v>
      </c>
      <c r="T5" s="13" t="s">
        <v>66</v>
      </c>
      <c r="U5" s="23"/>
      <c r="V5" s="24">
        <v>0.1</v>
      </c>
      <c r="W5" s="25" t="s">
        <v>67</v>
      </c>
      <c r="X5" s="25" t="s">
        <v>68</v>
      </c>
      <c r="Y5" s="13" t="s">
        <v>69</v>
      </c>
      <c r="Z5" s="13" t="s">
        <v>70</v>
      </c>
      <c r="AA5" s="13" t="s">
        <v>71</v>
      </c>
      <c r="AB5" s="13" t="s">
        <v>72</v>
      </c>
      <c r="AC5" s="13"/>
    </row>
    <row r="6" s="2" customFormat="1" ht="40.5" spans="1:29">
      <c r="A6" s="13">
        <v>2</v>
      </c>
      <c r="B6" s="14" t="s">
        <v>73</v>
      </c>
      <c r="C6" s="13" t="s">
        <v>61</v>
      </c>
      <c r="D6" s="13" t="s">
        <v>62</v>
      </c>
      <c r="E6" s="13" t="s">
        <v>63</v>
      </c>
      <c r="F6" s="13" t="s">
        <v>64</v>
      </c>
      <c r="G6" s="13"/>
      <c r="H6" s="13">
        <v>2019</v>
      </c>
      <c r="I6" s="13" t="s">
        <v>65</v>
      </c>
      <c r="J6" s="13">
        <f>SUM(K6:Q6)</f>
        <v>978775</v>
      </c>
      <c r="K6" s="13"/>
      <c r="L6" s="13">
        <v>978775</v>
      </c>
      <c r="M6" s="13"/>
      <c r="N6" s="13"/>
      <c r="O6" s="13"/>
      <c r="P6" s="13"/>
      <c r="Q6" s="13"/>
      <c r="R6" s="13"/>
      <c r="S6" s="13">
        <v>978775</v>
      </c>
      <c r="T6" s="13" t="s">
        <v>66</v>
      </c>
      <c r="U6" s="23"/>
      <c r="V6" s="24">
        <v>0.1</v>
      </c>
      <c r="W6" s="25" t="s">
        <v>67</v>
      </c>
      <c r="X6" s="25" t="s">
        <v>68</v>
      </c>
      <c r="Y6" s="13" t="s">
        <v>69</v>
      </c>
      <c r="Z6" s="13" t="s">
        <v>70</v>
      </c>
      <c r="AA6" s="13" t="s">
        <v>71</v>
      </c>
      <c r="AB6" s="13" t="s">
        <v>72</v>
      </c>
      <c r="AC6" s="13"/>
    </row>
    <row r="7" s="2" customFormat="1" ht="40.5" spans="1:29">
      <c r="A7" s="13">
        <v>3</v>
      </c>
      <c r="B7" s="14" t="s">
        <v>74</v>
      </c>
      <c r="C7" s="13" t="s">
        <v>61</v>
      </c>
      <c r="D7" s="13" t="s">
        <v>62</v>
      </c>
      <c r="E7" s="13" t="s">
        <v>63</v>
      </c>
      <c r="F7" s="13" t="s">
        <v>64</v>
      </c>
      <c r="G7" s="13"/>
      <c r="H7" s="13">
        <v>2020</v>
      </c>
      <c r="I7" s="13" t="s">
        <v>65</v>
      </c>
      <c r="J7" s="13">
        <f>SUM(K7:Q7)</f>
        <v>1984992</v>
      </c>
      <c r="K7" s="13"/>
      <c r="L7" s="13">
        <v>1984992</v>
      </c>
      <c r="M7" s="13"/>
      <c r="N7" s="13"/>
      <c r="O7" s="13"/>
      <c r="P7" s="13"/>
      <c r="Q7" s="13"/>
      <c r="R7" s="13"/>
      <c r="S7" s="13">
        <v>1984992</v>
      </c>
      <c r="T7" s="13" t="s">
        <v>66</v>
      </c>
      <c r="U7" s="23"/>
      <c r="V7" s="24">
        <v>0.1</v>
      </c>
      <c r="W7" s="25" t="s">
        <v>67</v>
      </c>
      <c r="X7" s="25" t="s">
        <v>68</v>
      </c>
      <c r="Y7" s="13" t="s">
        <v>69</v>
      </c>
      <c r="Z7" s="13" t="s">
        <v>70</v>
      </c>
      <c r="AA7" s="13" t="s">
        <v>71</v>
      </c>
      <c r="AB7" s="13" t="s">
        <v>72</v>
      </c>
      <c r="AC7" s="13"/>
    </row>
    <row r="8" s="2" customFormat="1" ht="40.5" spans="1:29">
      <c r="A8" s="13">
        <v>4</v>
      </c>
      <c r="B8" s="14" t="s">
        <v>75</v>
      </c>
      <c r="C8" s="13" t="s">
        <v>61</v>
      </c>
      <c r="D8" s="13" t="s">
        <v>62</v>
      </c>
      <c r="E8" s="13" t="s">
        <v>63</v>
      </c>
      <c r="F8" s="13" t="s">
        <v>64</v>
      </c>
      <c r="G8" s="13"/>
      <c r="H8" s="13">
        <v>2017</v>
      </c>
      <c r="I8" s="13" t="s">
        <v>65</v>
      </c>
      <c r="J8" s="13">
        <f>SUM(K8:Q8)</f>
        <v>3500000</v>
      </c>
      <c r="K8" s="13"/>
      <c r="L8" s="13">
        <v>3500000</v>
      </c>
      <c r="M8" s="13"/>
      <c r="N8" s="13"/>
      <c r="O8" s="13"/>
      <c r="P8" s="13"/>
      <c r="Q8" s="13"/>
      <c r="R8" s="13"/>
      <c r="S8" s="13">
        <v>3500000</v>
      </c>
      <c r="T8" s="13" t="s">
        <v>66</v>
      </c>
      <c r="U8" s="23">
        <v>44439</v>
      </c>
      <c r="V8" s="24">
        <v>0.1</v>
      </c>
      <c r="W8" s="25" t="s">
        <v>67</v>
      </c>
      <c r="X8" s="25" t="s">
        <v>68</v>
      </c>
      <c r="Y8" s="13" t="s">
        <v>69</v>
      </c>
      <c r="Z8" s="13" t="s">
        <v>70</v>
      </c>
      <c r="AA8" s="13" t="s">
        <v>71</v>
      </c>
      <c r="AB8" s="13" t="s">
        <v>72</v>
      </c>
      <c r="AC8" s="13"/>
    </row>
    <row r="9" s="2" customFormat="1" ht="41" customHeight="1" spans="1:29">
      <c r="A9" s="13">
        <v>5</v>
      </c>
      <c r="B9" s="14" t="s">
        <v>76</v>
      </c>
      <c r="C9" s="13" t="s">
        <v>61</v>
      </c>
      <c r="D9" s="13" t="s">
        <v>62</v>
      </c>
      <c r="E9" s="13" t="s">
        <v>63</v>
      </c>
      <c r="F9" s="13" t="s">
        <v>64</v>
      </c>
      <c r="G9" s="13"/>
      <c r="H9" s="13">
        <v>2018</v>
      </c>
      <c r="I9" s="13" t="s">
        <v>65</v>
      </c>
      <c r="J9" s="13">
        <f>SUM(K9:Q9)</f>
        <v>2000000</v>
      </c>
      <c r="K9" s="13"/>
      <c r="L9" s="13">
        <v>2000000</v>
      </c>
      <c r="M9" s="13"/>
      <c r="N9" s="13"/>
      <c r="O9" s="13"/>
      <c r="P9" s="13"/>
      <c r="Q9" s="13"/>
      <c r="R9" s="13"/>
      <c r="S9" s="13">
        <v>2000000</v>
      </c>
      <c r="T9" s="13" t="s">
        <v>66</v>
      </c>
      <c r="U9" s="23">
        <v>44486</v>
      </c>
      <c r="V9" s="24">
        <v>0.07</v>
      </c>
      <c r="W9" s="25" t="s">
        <v>67</v>
      </c>
      <c r="X9" s="25" t="s">
        <v>68</v>
      </c>
      <c r="Y9" s="13" t="s">
        <v>69</v>
      </c>
      <c r="Z9" s="13" t="s">
        <v>70</v>
      </c>
      <c r="AA9" s="13" t="s">
        <v>71</v>
      </c>
      <c r="AB9" s="13" t="s">
        <v>72</v>
      </c>
      <c r="AC9" s="13"/>
    </row>
    <row r="10" s="2" customFormat="1" ht="40.5" spans="1:29">
      <c r="A10" s="13">
        <v>6</v>
      </c>
      <c r="B10" s="15" t="s">
        <v>77</v>
      </c>
      <c r="C10" s="13" t="s">
        <v>61</v>
      </c>
      <c r="D10" s="13" t="s">
        <v>62</v>
      </c>
      <c r="E10" s="13" t="s">
        <v>63</v>
      </c>
      <c r="F10" s="13" t="s">
        <v>64</v>
      </c>
      <c r="G10" s="13"/>
      <c r="H10" s="13">
        <v>2020</v>
      </c>
      <c r="I10" s="13" t="s">
        <v>65</v>
      </c>
      <c r="J10" s="13">
        <v>556416</v>
      </c>
      <c r="K10" s="13"/>
      <c r="L10" s="13">
        <v>556416</v>
      </c>
      <c r="M10" s="13"/>
      <c r="N10" s="13"/>
      <c r="O10" s="13"/>
      <c r="P10" s="13"/>
      <c r="Q10" s="13"/>
      <c r="R10" s="13"/>
      <c r="S10" s="13">
        <v>556416</v>
      </c>
      <c r="T10" s="13" t="s">
        <v>66</v>
      </c>
      <c r="U10" s="23"/>
      <c r="V10" s="24">
        <v>0.1</v>
      </c>
      <c r="W10" s="25" t="s">
        <v>67</v>
      </c>
      <c r="X10" s="25" t="s">
        <v>68</v>
      </c>
      <c r="Y10" s="13" t="s">
        <v>69</v>
      </c>
      <c r="Z10" s="13" t="s">
        <v>70</v>
      </c>
      <c r="AA10" s="13" t="s">
        <v>71</v>
      </c>
      <c r="AB10" s="13" t="s">
        <v>72</v>
      </c>
      <c r="AC10" s="13"/>
    </row>
    <row r="11" s="2" customFormat="1" ht="40.5" spans="1:29">
      <c r="A11" s="13">
        <v>7</v>
      </c>
      <c r="B11" s="14" t="s">
        <v>78</v>
      </c>
      <c r="C11" s="13" t="s">
        <v>61</v>
      </c>
      <c r="D11" s="13" t="s">
        <v>62</v>
      </c>
      <c r="E11" s="13" t="s">
        <v>63</v>
      </c>
      <c r="F11" s="13" t="s">
        <v>64</v>
      </c>
      <c r="G11" s="13"/>
      <c r="H11" s="13">
        <v>2020</v>
      </c>
      <c r="I11" s="13" t="s">
        <v>65</v>
      </c>
      <c r="J11" s="13">
        <v>980248.5</v>
      </c>
      <c r="K11" s="13"/>
      <c r="L11" s="13">
        <v>980248.5</v>
      </c>
      <c r="M11" s="13"/>
      <c r="N11" s="13"/>
      <c r="O11" s="13"/>
      <c r="P11" s="13"/>
      <c r="Q11" s="13"/>
      <c r="R11" s="13"/>
      <c r="S11" s="13">
        <v>980248.5</v>
      </c>
      <c r="T11" s="13" t="s">
        <v>66</v>
      </c>
      <c r="U11" s="23"/>
      <c r="V11" s="24">
        <v>0.1</v>
      </c>
      <c r="W11" s="25" t="s">
        <v>67</v>
      </c>
      <c r="X11" s="25" t="s">
        <v>68</v>
      </c>
      <c r="Y11" s="13" t="s">
        <v>69</v>
      </c>
      <c r="Z11" s="13" t="s">
        <v>70</v>
      </c>
      <c r="AA11" s="13" t="s">
        <v>71</v>
      </c>
      <c r="AB11" s="13" t="s">
        <v>72</v>
      </c>
      <c r="AC11" s="13"/>
    </row>
    <row r="12" s="2" customFormat="1" ht="40.5" spans="1:29">
      <c r="A12" s="13">
        <v>8</v>
      </c>
      <c r="B12" s="14" t="s">
        <v>79</v>
      </c>
      <c r="C12" s="13" t="s">
        <v>61</v>
      </c>
      <c r="D12" s="13" t="s">
        <v>62</v>
      </c>
      <c r="E12" s="13" t="s">
        <v>63</v>
      </c>
      <c r="F12" s="13" t="s">
        <v>64</v>
      </c>
      <c r="G12" s="13"/>
      <c r="H12" s="13">
        <v>2021</v>
      </c>
      <c r="I12" s="13" t="s">
        <v>65</v>
      </c>
      <c r="J12" s="13">
        <v>676356</v>
      </c>
      <c r="K12" s="13"/>
      <c r="L12" s="13">
        <v>676356</v>
      </c>
      <c r="M12" s="13"/>
      <c r="N12" s="13"/>
      <c r="O12" s="13"/>
      <c r="P12" s="13"/>
      <c r="Q12" s="13"/>
      <c r="R12" s="13"/>
      <c r="S12" s="13">
        <v>676356</v>
      </c>
      <c r="T12" s="13" t="s">
        <v>66</v>
      </c>
      <c r="U12" s="23"/>
      <c r="V12" s="24">
        <v>0.1</v>
      </c>
      <c r="W12" s="25" t="s">
        <v>67</v>
      </c>
      <c r="X12" s="25" t="s">
        <v>68</v>
      </c>
      <c r="Y12" s="13" t="s">
        <v>69</v>
      </c>
      <c r="Z12" s="13" t="s">
        <v>70</v>
      </c>
      <c r="AA12" s="13" t="s">
        <v>71</v>
      </c>
      <c r="AB12" s="13" t="s">
        <v>72</v>
      </c>
      <c r="AC12" s="13"/>
    </row>
  </sheetData>
  <autoFilter ref="A3:AD12">
    <extLst/>
  </autoFilter>
  <mergeCells count="7">
    <mergeCell ref="A1:AC1"/>
    <mergeCell ref="B2:I2"/>
    <mergeCell ref="J2:R2"/>
    <mergeCell ref="T2:V2"/>
    <mergeCell ref="W2:X2"/>
    <mergeCell ref="Y2:AB2"/>
    <mergeCell ref="AC2:AC3"/>
  </mergeCells>
  <dataValidations count="1">
    <dataValidation type="list" allowBlank="1" showInputMessage="1" showErrorMessage="1" sqref="C4 C5 C6:C12 C13:C1048576">
      <formula1>"经营类资产项目,公益类资产项目"</formula1>
    </dataValidation>
  </dataValidations>
  <printOptions horizontalCentered="1" verticalCentered="1"/>
  <pageMargins left="0.354166666666667" right="0.314583333333333" top="0.747916666666667" bottom="0.550694444444444" header="0.432638888888889" footer="0.354166666666667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17" sqref="G17"/>
    </sheetView>
  </sheetViews>
  <sheetFormatPr defaultColWidth="9" defaultRowHeight="13.5" outlineLevelRow="7" outlineLevelCol="6"/>
  <sheetData>
    <row r="1" spans="1:7">
      <c r="A1" s="1" t="s">
        <v>80</v>
      </c>
      <c r="B1" s="1" t="s">
        <v>81</v>
      </c>
      <c r="C1" s="2" t="s">
        <v>82</v>
      </c>
      <c r="D1" s="2" t="s">
        <v>83</v>
      </c>
      <c r="E1" s="2" t="s">
        <v>84</v>
      </c>
      <c r="G1" s="2"/>
    </row>
    <row r="2" spans="1:7">
      <c r="A2" s="3" t="s">
        <v>85</v>
      </c>
      <c r="B2" s="3" t="s">
        <v>85</v>
      </c>
      <c r="C2" s="2" t="s">
        <v>86</v>
      </c>
      <c r="D2" s="2" t="s">
        <v>87</v>
      </c>
      <c r="G2" s="3"/>
    </row>
    <row r="3" spans="1:7">
      <c r="A3" s="3" t="s">
        <v>88</v>
      </c>
      <c r="B3" s="3" t="s">
        <v>88</v>
      </c>
      <c r="C3" s="2" t="s">
        <v>89</v>
      </c>
      <c r="D3" s="2" t="s">
        <v>90</v>
      </c>
      <c r="G3" s="3"/>
    </row>
    <row r="4" spans="1:7">
      <c r="A4" s="3" t="s">
        <v>91</v>
      </c>
      <c r="B4" s="3" t="s">
        <v>91</v>
      </c>
      <c r="C4" s="2" t="s">
        <v>92</v>
      </c>
      <c r="D4" s="2" t="s">
        <v>93</v>
      </c>
      <c r="G4" s="3"/>
    </row>
    <row r="5" spans="1:7">
      <c r="A5" s="3" t="s">
        <v>94</v>
      </c>
      <c r="B5" s="3" t="s">
        <v>94</v>
      </c>
      <c r="G5" s="3"/>
    </row>
    <row r="6" spans="1:7">
      <c r="A6" s="3" t="s">
        <v>95</v>
      </c>
      <c r="B6" s="3" t="s">
        <v>95</v>
      </c>
      <c r="G6" s="3"/>
    </row>
    <row r="7" spans="1:7">
      <c r="A7" s="3" t="s">
        <v>96</v>
      </c>
      <c r="B7" s="3" t="s">
        <v>96</v>
      </c>
      <c r="G7" s="3"/>
    </row>
    <row r="8" spans="1:7">
      <c r="A8" s="3" t="s">
        <v>97</v>
      </c>
      <c r="B8" s="3" t="s">
        <v>97</v>
      </c>
      <c r="G8" s="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masic</dc:creator>
  <cp:lastModifiedBy>lf123456789A</cp:lastModifiedBy>
  <dcterms:created xsi:type="dcterms:W3CDTF">2018-11-15T02:07:00Z</dcterms:created>
  <cp:lastPrinted>2020-07-09T02:55:00Z</cp:lastPrinted>
  <dcterms:modified xsi:type="dcterms:W3CDTF">2021-08-25T07:34:37Z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DE184AC29CD14BE2ACB81E49E9A9C4AA</vt:lpwstr>
  </property>
</Properties>
</file>