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40"/>
  </bookViews>
  <sheets>
    <sheet name="Sheet1" sheetId="1" r:id="rId1"/>
  </sheets>
  <definedNames>
    <definedName name="_xlnm._FilterDatabase" localSheetId="0" hidden="1">Sheet1!$A$3:$M$104</definedName>
  </definedNames>
  <calcPr calcId="144525"/>
</workbook>
</file>

<file path=xl/sharedStrings.xml><?xml version="1.0" encoding="utf-8"?>
<sst xmlns="http://schemas.openxmlformats.org/spreadsheetml/2006/main" count="410" uniqueCount="275">
  <si>
    <t>兴宁市宁新街道水稻2022年晚造损失赔付清单</t>
  </si>
  <si>
    <t>序号</t>
  </si>
  <si>
    <t>被保险人姓名</t>
  </si>
  <si>
    <t>身份证号码</t>
  </si>
  <si>
    <t>标的地点</t>
  </si>
  <si>
    <t>种植亩数</t>
  </si>
  <si>
    <t>投保亩数</t>
  </si>
  <si>
    <t>报损亩数</t>
  </si>
  <si>
    <t>核对亩数</t>
  </si>
  <si>
    <t>生长期适用保额</t>
  </si>
  <si>
    <t>损失程度%</t>
  </si>
  <si>
    <t>承保比例%</t>
  </si>
  <si>
    <t>赔款金额</t>
  </si>
  <si>
    <t>银行账号</t>
  </si>
  <si>
    <t>罗国新</t>
  </si>
  <si>
    <t>441425********4194</t>
  </si>
  <si>
    <t>高陂村</t>
  </si>
  <si>
    <t>605965********5030</t>
  </si>
  <si>
    <t>彭秀英</t>
  </si>
  <si>
    <t>441425********4164</t>
  </si>
  <si>
    <t>605965********3899</t>
  </si>
  <si>
    <t>罗国才</t>
  </si>
  <si>
    <t>441425********4151</t>
  </si>
  <si>
    <t>605965********2879</t>
  </si>
  <si>
    <t>罗汉强</t>
  </si>
  <si>
    <t>441425********4176</t>
  </si>
  <si>
    <t>605965********0534</t>
  </si>
  <si>
    <t>罗国森</t>
  </si>
  <si>
    <t>441425********4154</t>
  </si>
  <si>
    <t>440500******51</t>
  </si>
  <si>
    <t>罗森云</t>
  </si>
  <si>
    <t>441425********4158</t>
  </si>
  <si>
    <t>440500******03</t>
  </si>
  <si>
    <t>刘珍娇</t>
  </si>
  <si>
    <t>441425********548X</t>
  </si>
  <si>
    <t>605965********6320</t>
  </si>
  <si>
    <t>张小红</t>
  </si>
  <si>
    <t>441425********4423</t>
  </si>
  <si>
    <t>605965********6426</t>
  </si>
  <si>
    <t>罗小娟</t>
  </si>
  <si>
    <t>441425********4165</t>
  </si>
  <si>
    <t>605965********3745</t>
  </si>
  <si>
    <t>陈伟新</t>
  </si>
  <si>
    <t>441425********4156</t>
  </si>
  <si>
    <t>605965********5706</t>
  </si>
  <si>
    <t>王勇</t>
  </si>
  <si>
    <t>441425********4153</t>
  </si>
  <si>
    <t>阳光村</t>
  </si>
  <si>
    <t>440500******93</t>
  </si>
  <si>
    <t>罗嘉维</t>
  </si>
  <si>
    <t>605965********0054</t>
  </si>
  <si>
    <t>吴新标</t>
  </si>
  <si>
    <t>605965********9925</t>
  </si>
  <si>
    <t>陈仕芬</t>
  </si>
  <si>
    <t>441425********4163</t>
  </si>
  <si>
    <t>605965********9950</t>
  </si>
  <si>
    <t>何远清</t>
  </si>
  <si>
    <t>605965********9941</t>
  </si>
  <si>
    <t>何远辉</t>
  </si>
  <si>
    <t>441425********4157</t>
  </si>
  <si>
    <t>605965********9909</t>
  </si>
  <si>
    <t>张月香</t>
  </si>
  <si>
    <t>441425********4162</t>
  </si>
  <si>
    <t>621797********84248</t>
  </si>
  <si>
    <t>何伟祥</t>
  </si>
  <si>
    <t>441425********415X</t>
  </si>
  <si>
    <t>621799********85083</t>
  </si>
  <si>
    <t>何桂新</t>
  </si>
  <si>
    <t>441425********4150</t>
  </si>
  <si>
    <t>605965********9968</t>
  </si>
  <si>
    <t>潘海清</t>
  </si>
  <si>
    <t>441425********4172</t>
  </si>
  <si>
    <t>605965********0343</t>
  </si>
  <si>
    <t>潘庆清</t>
  </si>
  <si>
    <t>441425********4152</t>
  </si>
  <si>
    <t>605965********0492</t>
  </si>
  <si>
    <t>吕浩明</t>
  </si>
  <si>
    <t>441425********4175</t>
  </si>
  <si>
    <t>605965********1022</t>
  </si>
  <si>
    <t>王顺新</t>
  </si>
  <si>
    <t>621799********11901</t>
  </si>
  <si>
    <t>吕绍明</t>
  </si>
  <si>
    <t>441425********4155</t>
  </si>
  <si>
    <t>605965********0812</t>
  </si>
  <si>
    <t>沙环珍</t>
  </si>
  <si>
    <t>441425********4208</t>
  </si>
  <si>
    <t>605965********0271</t>
  </si>
  <si>
    <t>罗育辉</t>
  </si>
  <si>
    <t>441425********0879</t>
  </si>
  <si>
    <t>622188********51021</t>
  </si>
  <si>
    <t>王元茂</t>
  </si>
  <si>
    <t>441425********4191</t>
  </si>
  <si>
    <t>605965********2277</t>
  </si>
  <si>
    <t>王新茂</t>
  </si>
  <si>
    <t>441425********4173</t>
  </si>
  <si>
    <t>605965********2269</t>
  </si>
  <si>
    <t>陈凤珍</t>
  </si>
  <si>
    <t>441425********5927</t>
  </si>
  <si>
    <t>洋岭村</t>
  </si>
  <si>
    <t>605965********1632</t>
  </si>
  <si>
    <t>陈洪苑</t>
  </si>
  <si>
    <t>441425********440X</t>
  </si>
  <si>
    <t>605965********1920</t>
  </si>
  <si>
    <t>罗万胜</t>
  </si>
  <si>
    <t>441425********5915</t>
  </si>
  <si>
    <t>440500******78</t>
  </si>
  <si>
    <t>彭春莲</t>
  </si>
  <si>
    <t>441425********5900</t>
  </si>
  <si>
    <t>605965********1673</t>
  </si>
  <si>
    <t>罗利枚</t>
  </si>
  <si>
    <t>441425********5904</t>
  </si>
  <si>
    <t>605965********4745</t>
  </si>
  <si>
    <t>吴子海</t>
  </si>
  <si>
    <t>441481********4172</t>
  </si>
  <si>
    <t>横新村</t>
  </si>
  <si>
    <t>621799********17311</t>
  </si>
  <si>
    <t>吴子涛</t>
  </si>
  <si>
    <t>441481********4215</t>
  </si>
  <si>
    <t>440500******57</t>
  </si>
  <si>
    <t>张文东</t>
  </si>
  <si>
    <t>441324********0013</t>
  </si>
  <si>
    <t>621799********62400</t>
  </si>
  <si>
    <t>邓辉玲</t>
  </si>
  <si>
    <t>441425********4422</t>
  </si>
  <si>
    <t>大圳村</t>
  </si>
  <si>
    <t>440500******39</t>
  </si>
  <si>
    <t>张焕珍</t>
  </si>
  <si>
    <t>441425********4168</t>
  </si>
  <si>
    <t>605965********4194</t>
  </si>
  <si>
    <t>罗茂彬</t>
  </si>
  <si>
    <t>605965********3708</t>
  </si>
  <si>
    <t>罗达章</t>
  </si>
  <si>
    <t>605965********4160</t>
  </si>
  <si>
    <t>罗春梅</t>
  </si>
  <si>
    <t>441425********4183</t>
  </si>
  <si>
    <t>605965********3417</t>
  </si>
  <si>
    <t>罗世杨</t>
  </si>
  <si>
    <t>605965********3958</t>
  </si>
  <si>
    <t>罗汉昌</t>
  </si>
  <si>
    <t>605965********5084</t>
  </si>
  <si>
    <t>罗世昌</t>
  </si>
  <si>
    <t>605965********5113</t>
  </si>
  <si>
    <t>罗志伟</t>
  </si>
  <si>
    <t>441425********4219</t>
  </si>
  <si>
    <t>605965********4811</t>
  </si>
  <si>
    <t>罗汉松</t>
  </si>
  <si>
    <t>605965********2944</t>
  </si>
  <si>
    <t>熊裕香</t>
  </si>
  <si>
    <t>441425********4160</t>
  </si>
  <si>
    <t>605965********7427</t>
  </si>
  <si>
    <t>罗建才</t>
  </si>
  <si>
    <t>441425********4159</t>
  </si>
  <si>
    <t>605965********3749</t>
  </si>
  <si>
    <t>罗冠权</t>
  </si>
  <si>
    <t>441425********4177</t>
  </si>
  <si>
    <t>605965********9696</t>
  </si>
  <si>
    <t>罗望林</t>
  </si>
  <si>
    <t>605965********4055</t>
  </si>
  <si>
    <t>李春英</t>
  </si>
  <si>
    <t>605965********5318</t>
  </si>
  <si>
    <t>罗志文</t>
  </si>
  <si>
    <t>441425********4192</t>
  </si>
  <si>
    <t>605965********4508</t>
  </si>
  <si>
    <t>罗胜方</t>
  </si>
  <si>
    <t>605965********2340</t>
  </si>
  <si>
    <t>罗冠超</t>
  </si>
  <si>
    <t>605965********5783</t>
  </si>
  <si>
    <t>罗冠中</t>
  </si>
  <si>
    <t>441425********4197</t>
  </si>
  <si>
    <t>605965********6001</t>
  </si>
  <si>
    <t>罗普华</t>
  </si>
  <si>
    <t>605965********5960</t>
  </si>
  <si>
    <t>何利珍</t>
  </si>
  <si>
    <t>441425********416X</t>
  </si>
  <si>
    <t>605965********7119</t>
  </si>
  <si>
    <t>罗仕娟</t>
  </si>
  <si>
    <t>605965********5855</t>
  </si>
  <si>
    <t>罗明华</t>
  </si>
  <si>
    <t>605965********5951</t>
  </si>
  <si>
    <t>黄添珍</t>
  </si>
  <si>
    <t>441425********4167</t>
  </si>
  <si>
    <t>605965********6542</t>
  </si>
  <si>
    <t>罗小兰</t>
  </si>
  <si>
    <t>441425********4186</t>
  </si>
  <si>
    <t>605965********6567</t>
  </si>
  <si>
    <t>张思凯</t>
  </si>
  <si>
    <t>605965********6500</t>
  </si>
  <si>
    <t>杨瑞珍</t>
  </si>
  <si>
    <t>441425********422X</t>
  </si>
  <si>
    <t>605965********6639</t>
  </si>
  <si>
    <t>李运娥</t>
  </si>
  <si>
    <t>441425********4169</t>
  </si>
  <si>
    <t>605965********6778</t>
  </si>
  <si>
    <t>罗裕元</t>
  </si>
  <si>
    <t>441425********419X</t>
  </si>
  <si>
    <t>605965********6663</t>
  </si>
  <si>
    <t>罗济强</t>
  </si>
  <si>
    <t>605965********6981</t>
  </si>
  <si>
    <t>罗济云</t>
  </si>
  <si>
    <t>621599********16427</t>
  </si>
  <si>
    <t>罗福徽</t>
  </si>
  <si>
    <t>621799********78861</t>
  </si>
  <si>
    <t>曾小波</t>
  </si>
  <si>
    <t>洋里村</t>
  </si>
  <si>
    <t>605965********7629</t>
  </si>
  <si>
    <t>曾红坤</t>
  </si>
  <si>
    <t>441425********4198</t>
  </si>
  <si>
    <t>605965********7926</t>
  </si>
  <si>
    <t>曾浩</t>
  </si>
  <si>
    <t>440500******69</t>
  </si>
  <si>
    <t>曾新幸</t>
  </si>
  <si>
    <t>605965********7397</t>
  </si>
  <si>
    <t>曾运朋</t>
  </si>
  <si>
    <t>605965********7428</t>
  </si>
  <si>
    <t>曾振枢</t>
  </si>
  <si>
    <t>605965********2556</t>
  </si>
  <si>
    <t>曾少良</t>
  </si>
  <si>
    <t>441425********4238</t>
  </si>
  <si>
    <t>605965********8017</t>
  </si>
  <si>
    <t>曾钦朋</t>
  </si>
  <si>
    <t>605965********1940</t>
  </si>
  <si>
    <t>罗小清</t>
  </si>
  <si>
    <t>605965********8148</t>
  </si>
  <si>
    <t>曾伟传</t>
  </si>
  <si>
    <t>605965********7389</t>
  </si>
  <si>
    <t>曾红光</t>
  </si>
  <si>
    <t>605965********7900</t>
  </si>
  <si>
    <t>曾振波</t>
  </si>
  <si>
    <t>605965********8269</t>
  </si>
  <si>
    <t>罗会云</t>
  </si>
  <si>
    <t>441425********4189</t>
  </si>
  <si>
    <t>605965********9055</t>
  </si>
  <si>
    <t>罗慈香</t>
  </si>
  <si>
    <t>605965********1555</t>
  </si>
  <si>
    <t>罗旭红</t>
  </si>
  <si>
    <t>441425********4166</t>
  </si>
  <si>
    <t>605965********4106</t>
  </si>
  <si>
    <t>曾昭泉</t>
  </si>
  <si>
    <t>605965********6628</t>
  </si>
  <si>
    <t>曾建新</t>
  </si>
  <si>
    <t>441425********4211</t>
  </si>
  <si>
    <t>605965********6564</t>
  </si>
  <si>
    <t>曾亮</t>
  </si>
  <si>
    <t>605965********6062</t>
  </si>
  <si>
    <t>曾绍冲</t>
  </si>
  <si>
    <t>605965********8902</t>
  </si>
  <si>
    <t>曾展新</t>
  </si>
  <si>
    <t>605965********5725</t>
  </si>
  <si>
    <t>曾崇新</t>
  </si>
  <si>
    <t>605965********5660</t>
  </si>
  <si>
    <t>曾绍中</t>
  </si>
  <si>
    <t>441425********417X</t>
  </si>
  <si>
    <t>605965********8898</t>
  </si>
  <si>
    <t>曾广良</t>
  </si>
  <si>
    <t>605965********9085</t>
  </si>
  <si>
    <t>曾振威</t>
  </si>
  <si>
    <t>605965********5910</t>
  </si>
  <si>
    <t>曾思玉</t>
  </si>
  <si>
    <t>441425********4182</t>
  </si>
  <si>
    <t>605965********5936</t>
  </si>
  <si>
    <t>曾妙兰</t>
  </si>
  <si>
    <t>605965********0737</t>
  </si>
  <si>
    <t>游姗</t>
  </si>
  <si>
    <t>441481********4163</t>
  </si>
  <si>
    <t>622188********83359</t>
  </si>
  <si>
    <t>李清梅</t>
  </si>
  <si>
    <t>441425********3868</t>
  </si>
  <si>
    <t>621098********24586</t>
  </si>
  <si>
    <t>叶茂山</t>
  </si>
  <si>
    <t>441425********4216</t>
  </si>
  <si>
    <t>文星村</t>
  </si>
  <si>
    <t>621799********43834</t>
  </si>
  <si>
    <t>廖栋</t>
  </si>
  <si>
    <t>441481********0373</t>
  </si>
  <si>
    <t>621799********88777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</si>
</sst>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>
      <protection locked="0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0" borderId="0"/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58" applyNumberFormat="1" applyFont="1" applyFill="1" applyBorder="1" applyAlignment="1">
      <alignment horizontal="center" vertical="center"/>
    </xf>
    <xf numFmtId="0" fontId="4" fillId="0" borderId="0" xfId="58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 wrapText="1"/>
    </xf>
    <xf numFmtId="176" fontId="5" fillId="0" borderId="1" xfId="5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46" applyNumberFormat="1" applyFont="1" applyFill="1" applyBorder="1" applyAlignment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58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常规 2 206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49" xfId="43"/>
    <cellStyle name="常规 54" xfId="44"/>
    <cellStyle name="强调文字颜色 4" xfId="45" builtinId="41"/>
    <cellStyle name="常规 2 2 2 21" xfId="46"/>
    <cellStyle name="20% - 强调文字颜色 4" xfId="47" builtinId="42"/>
    <cellStyle name="40% - 强调文字颜色 4" xfId="48" builtinId="43"/>
    <cellStyle name="常规 55" xfId="49"/>
    <cellStyle name="强调文字颜色 5" xfId="50" builtinId="45"/>
    <cellStyle name="40% - 强调文字颜色 5" xfId="51" builtinId="47"/>
    <cellStyle name="60% - 强调文字颜色 5" xfId="52" builtinId="48"/>
    <cellStyle name="常规 56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_Sheet1" xfId="58"/>
    <cellStyle name="常规 103" xfId="59"/>
    <cellStyle name="常规 2_调查涉及到的表格201405" xfId="60"/>
    <cellStyle name="常规 2" xfId="61"/>
    <cellStyle name="常规 58" xfId="62"/>
    <cellStyle name="常规 57" xfId="63"/>
    <cellStyle name="常规 3" xfId="64"/>
    <cellStyle name="常规 2 6" xfId="65"/>
    <cellStyle name="常规 22" xfId="66"/>
    <cellStyle name="常规 2 2" xfId="6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06"/>
  <sheetViews>
    <sheetView tabSelected="1" workbookViewId="0">
      <selection activeCell="A1" sqref="A1:M1"/>
    </sheetView>
  </sheetViews>
  <sheetFormatPr defaultColWidth="9" defaultRowHeight="14.25"/>
  <cols>
    <col min="1" max="1" width="4.775" style="3" customWidth="1"/>
    <col min="2" max="2" width="9" style="3"/>
    <col min="3" max="3" width="20.375" style="3" customWidth="1"/>
    <col min="4" max="4" width="14.625" style="3" customWidth="1"/>
    <col min="5" max="5" width="7.75" style="3" customWidth="1"/>
    <col min="6" max="7" width="7.875" style="3" customWidth="1"/>
    <col min="8" max="8" width="7.75" style="3" customWidth="1"/>
    <col min="9" max="9" width="9" style="3"/>
    <col min="10" max="10" width="8.875" style="3" customWidth="1"/>
    <col min="11" max="11" width="9" style="3"/>
    <col min="12" max="12" width="10.375" style="3"/>
    <col min="13" max="13" width="21.5" style="3" customWidth="1"/>
  </cols>
  <sheetData>
    <row r="1" s="1" customFormat="1" ht="22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9" customHeight="1" spans="1:9">
      <c r="A2" s="5"/>
      <c r="B2" s="5"/>
      <c r="C2" s="5"/>
      <c r="D2" s="5"/>
      <c r="E2" s="5"/>
      <c r="F2" s="5"/>
      <c r="G2" s="5"/>
      <c r="H2" s="6"/>
      <c r="I2" s="6"/>
    </row>
    <row r="3" ht="13.5" spans="1:13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8" t="s">
        <v>13</v>
      </c>
    </row>
    <row r="4" ht="13.5" spans="1:13">
      <c r="A4" s="7"/>
      <c r="B4" s="8"/>
      <c r="C4" s="8"/>
      <c r="D4" s="8"/>
      <c r="E4" s="9"/>
      <c r="F4" s="9"/>
      <c r="G4" s="9"/>
      <c r="H4" s="8"/>
      <c r="I4" s="8"/>
      <c r="J4" s="8"/>
      <c r="K4" s="8"/>
      <c r="L4" s="9"/>
      <c r="M4" s="8"/>
    </row>
    <row r="5" ht="13.5" spans="1:13">
      <c r="A5" s="7"/>
      <c r="B5" s="8"/>
      <c r="C5" s="8"/>
      <c r="D5" s="8"/>
      <c r="E5" s="9"/>
      <c r="F5" s="9"/>
      <c r="G5" s="9"/>
      <c r="H5" s="8"/>
      <c r="I5" s="8"/>
      <c r="J5" s="8"/>
      <c r="K5" s="8"/>
      <c r="L5" s="9"/>
      <c r="M5" s="8"/>
    </row>
    <row r="6" spans="1:13">
      <c r="A6" s="10">
        <v>1</v>
      </c>
      <c r="B6" s="11" t="s">
        <v>14</v>
      </c>
      <c r="C6" s="12" t="s">
        <v>15</v>
      </c>
      <c r="D6" s="13" t="s">
        <v>16</v>
      </c>
      <c r="E6" s="11">
        <v>2.49</v>
      </c>
      <c r="F6" s="11">
        <v>2.49</v>
      </c>
      <c r="G6" s="11">
        <v>1.8</v>
      </c>
      <c r="H6" s="11">
        <v>1.8</v>
      </c>
      <c r="I6" s="10">
        <v>1000</v>
      </c>
      <c r="J6" s="20">
        <v>0.4</v>
      </c>
      <c r="K6" s="21">
        <v>1</v>
      </c>
      <c r="L6" s="22">
        <f t="shared" ref="L6:L42" si="0">H6*I6*J6</f>
        <v>720</v>
      </c>
      <c r="M6" s="16" t="s">
        <v>17</v>
      </c>
    </row>
    <row r="7" spans="1:13">
      <c r="A7" s="10">
        <v>2</v>
      </c>
      <c r="B7" s="11" t="s">
        <v>18</v>
      </c>
      <c r="C7" s="12" t="s">
        <v>19</v>
      </c>
      <c r="D7" s="13" t="s">
        <v>16</v>
      </c>
      <c r="E7" s="11">
        <v>1.44</v>
      </c>
      <c r="F7" s="11">
        <v>1.44</v>
      </c>
      <c r="G7" s="11">
        <v>1.44</v>
      </c>
      <c r="H7" s="11">
        <v>1.44</v>
      </c>
      <c r="I7" s="10">
        <v>1000</v>
      </c>
      <c r="J7" s="20">
        <v>0.4</v>
      </c>
      <c r="K7" s="21">
        <v>1</v>
      </c>
      <c r="L7" s="22">
        <f t="shared" si="0"/>
        <v>576</v>
      </c>
      <c r="M7" s="16" t="s">
        <v>20</v>
      </c>
    </row>
    <row r="8" spans="1:13">
      <c r="A8" s="10">
        <v>3</v>
      </c>
      <c r="B8" s="11" t="s">
        <v>21</v>
      </c>
      <c r="C8" s="12" t="s">
        <v>22</v>
      </c>
      <c r="D8" s="13" t="s">
        <v>16</v>
      </c>
      <c r="E8" s="11">
        <v>9.89</v>
      </c>
      <c r="F8" s="11">
        <v>9.89</v>
      </c>
      <c r="G8" s="11">
        <v>5</v>
      </c>
      <c r="H8" s="11">
        <v>5</v>
      </c>
      <c r="I8" s="10">
        <v>1000</v>
      </c>
      <c r="J8" s="20">
        <v>0.4</v>
      </c>
      <c r="K8" s="21">
        <v>1</v>
      </c>
      <c r="L8" s="22">
        <f t="shared" si="0"/>
        <v>2000</v>
      </c>
      <c r="M8" s="16" t="s">
        <v>23</v>
      </c>
    </row>
    <row r="9" spans="1:13">
      <c r="A9" s="10">
        <v>4</v>
      </c>
      <c r="B9" s="14" t="s">
        <v>24</v>
      </c>
      <c r="C9" s="15" t="s">
        <v>25</v>
      </c>
      <c r="D9" s="13" t="s">
        <v>16</v>
      </c>
      <c r="E9" s="11">
        <v>2.11</v>
      </c>
      <c r="F9" s="11">
        <v>2.11</v>
      </c>
      <c r="G9" s="11">
        <v>2.11</v>
      </c>
      <c r="H9" s="11">
        <v>2.11</v>
      </c>
      <c r="I9" s="10">
        <v>1000</v>
      </c>
      <c r="J9" s="20">
        <v>0.4</v>
      </c>
      <c r="K9" s="21">
        <v>1</v>
      </c>
      <c r="L9" s="22">
        <f t="shared" si="0"/>
        <v>844</v>
      </c>
      <c r="M9" s="16" t="s">
        <v>26</v>
      </c>
    </row>
    <row r="10" spans="1:13">
      <c r="A10" s="10">
        <v>5</v>
      </c>
      <c r="B10" s="11" t="s">
        <v>27</v>
      </c>
      <c r="C10" s="12" t="s">
        <v>28</v>
      </c>
      <c r="D10" s="13" t="s">
        <v>16</v>
      </c>
      <c r="E10" s="11">
        <v>0.41</v>
      </c>
      <c r="F10" s="11">
        <v>0.41</v>
      </c>
      <c r="G10" s="11">
        <v>0.3</v>
      </c>
      <c r="H10" s="11">
        <v>0.3</v>
      </c>
      <c r="I10" s="10">
        <v>1000</v>
      </c>
      <c r="J10" s="20">
        <v>0.4</v>
      </c>
      <c r="K10" s="21">
        <v>1</v>
      </c>
      <c r="L10" s="22">
        <f t="shared" si="0"/>
        <v>120</v>
      </c>
      <c r="M10" s="16" t="s">
        <v>29</v>
      </c>
    </row>
    <row r="11" spans="1:13">
      <c r="A11" s="10">
        <v>6</v>
      </c>
      <c r="B11" s="11" t="s">
        <v>30</v>
      </c>
      <c r="C11" s="12" t="s">
        <v>31</v>
      </c>
      <c r="D11" s="13" t="s">
        <v>16</v>
      </c>
      <c r="E11" s="11">
        <v>0.5</v>
      </c>
      <c r="F11" s="11">
        <v>0.5</v>
      </c>
      <c r="G11" s="11">
        <v>0.5</v>
      </c>
      <c r="H11" s="11">
        <v>0.5</v>
      </c>
      <c r="I11" s="10">
        <v>1000</v>
      </c>
      <c r="J11" s="20">
        <v>0.4</v>
      </c>
      <c r="K11" s="21">
        <v>1</v>
      </c>
      <c r="L11" s="22">
        <f t="shared" si="0"/>
        <v>200</v>
      </c>
      <c r="M11" s="16" t="s">
        <v>32</v>
      </c>
    </row>
    <row r="12" spans="1:13">
      <c r="A12" s="10">
        <v>7</v>
      </c>
      <c r="B12" s="11" t="s">
        <v>33</v>
      </c>
      <c r="C12" s="12" t="s">
        <v>34</v>
      </c>
      <c r="D12" s="13" t="s">
        <v>16</v>
      </c>
      <c r="E12" s="11">
        <v>32</v>
      </c>
      <c r="F12" s="11">
        <v>32</v>
      </c>
      <c r="G12" s="11">
        <v>12</v>
      </c>
      <c r="H12" s="11">
        <v>12</v>
      </c>
      <c r="I12" s="10">
        <v>1000</v>
      </c>
      <c r="J12" s="20">
        <v>0.4</v>
      </c>
      <c r="K12" s="21">
        <v>1</v>
      </c>
      <c r="L12" s="22">
        <f t="shared" si="0"/>
        <v>4800</v>
      </c>
      <c r="M12" s="16" t="s">
        <v>35</v>
      </c>
    </row>
    <row r="13" spans="1:13">
      <c r="A13" s="10">
        <v>8</v>
      </c>
      <c r="B13" s="11" t="s">
        <v>36</v>
      </c>
      <c r="C13" s="12" t="s">
        <v>37</v>
      </c>
      <c r="D13" s="13" t="s">
        <v>16</v>
      </c>
      <c r="E13" s="11">
        <v>30</v>
      </c>
      <c r="F13" s="11">
        <v>30</v>
      </c>
      <c r="G13" s="11">
        <v>10</v>
      </c>
      <c r="H13" s="11">
        <v>10</v>
      </c>
      <c r="I13" s="10">
        <v>1000</v>
      </c>
      <c r="J13" s="20">
        <v>0.4</v>
      </c>
      <c r="K13" s="21">
        <v>1</v>
      </c>
      <c r="L13" s="22">
        <f t="shared" si="0"/>
        <v>4000</v>
      </c>
      <c r="M13" s="16" t="s">
        <v>38</v>
      </c>
    </row>
    <row r="14" spans="1:13">
      <c r="A14" s="10">
        <v>9</v>
      </c>
      <c r="B14" s="11" t="s">
        <v>39</v>
      </c>
      <c r="C14" s="12" t="s">
        <v>40</v>
      </c>
      <c r="D14" s="13" t="s">
        <v>16</v>
      </c>
      <c r="E14" s="11">
        <v>3</v>
      </c>
      <c r="F14" s="11">
        <v>3</v>
      </c>
      <c r="G14" s="11">
        <v>2.5</v>
      </c>
      <c r="H14" s="11">
        <v>2.5</v>
      </c>
      <c r="I14" s="10">
        <v>1000</v>
      </c>
      <c r="J14" s="20">
        <v>0.4</v>
      </c>
      <c r="K14" s="21">
        <v>1</v>
      </c>
      <c r="L14" s="22">
        <f t="shared" si="0"/>
        <v>1000</v>
      </c>
      <c r="M14" s="16" t="s">
        <v>41</v>
      </c>
    </row>
    <row r="15" spans="1:13">
      <c r="A15" s="10">
        <v>10</v>
      </c>
      <c r="B15" s="11" t="s">
        <v>42</v>
      </c>
      <c r="C15" s="12" t="s">
        <v>43</v>
      </c>
      <c r="D15" s="13" t="s">
        <v>16</v>
      </c>
      <c r="E15" s="11">
        <v>1.37</v>
      </c>
      <c r="F15" s="11">
        <v>1.37</v>
      </c>
      <c r="G15" s="11">
        <v>0.6</v>
      </c>
      <c r="H15" s="11">
        <v>0.6</v>
      </c>
      <c r="I15" s="10">
        <v>1000</v>
      </c>
      <c r="J15" s="20">
        <v>0.4</v>
      </c>
      <c r="K15" s="21">
        <v>1</v>
      </c>
      <c r="L15" s="22">
        <f t="shared" si="0"/>
        <v>240</v>
      </c>
      <c r="M15" s="16" t="s">
        <v>44</v>
      </c>
    </row>
    <row r="16" spans="1:13">
      <c r="A16" s="10">
        <v>11</v>
      </c>
      <c r="B16" s="16" t="s">
        <v>45</v>
      </c>
      <c r="C16" s="16" t="s">
        <v>46</v>
      </c>
      <c r="D16" s="10" t="s">
        <v>47</v>
      </c>
      <c r="E16" s="11">
        <v>1.07</v>
      </c>
      <c r="F16" s="11">
        <v>1.07</v>
      </c>
      <c r="G16" s="11">
        <v>1.07</v>
      </c>
      <c r="H16" s="11">
        <v>1.07</v>
      </c>
      <c r="I16" s="10">
        <v>1000</v>
      </c>
      <c r="J16" s="20">
        <v>0.5</v>
      </c>
      <c r="K16" s="21">
        <v>1</v>
      </c>
      <c r="L16" s="22">
        <f t="shared" si="0"/>
        <v>535</v>
      </c>
      <c r="M16" s="16" t="s">
        <v>48</v>
      </c>
    </row>
    <row r="17" spans="1:13">
      <c r="A17" s="10">
        <v>12</v>
      </c>
      <c r="B17" s="11" t="s">
        <v>49</v>
      </c>
      <c r="C17" s="16" t="s">
        <v>28</v>
      </c>
      <c r="D17" s="10" t="s">
        <v>47</v>
      </c>
      <c r="E17" s="11">
        <v>1.15</v>
      </c>
      <c r="F17" s="11">
        <v>1.15</v>
      </c>
      <c r="G17" s="11">
        <v>0.5</v>
      </c>
      <c r="H17" s="11">
        <v>0.5</v>
      </c>
      <c r="I17" s="10">
        <v>1000</v>
      </c>
      <c r="J17" s="20">
        <v>0.35</v>
      </c>
      <c r="K17" s="21">
        <v>1</v>
      </c>
      <c r="L17" s="22">
        <f t="shared" si="0"/>
        <v>175</v>
      </c>
      <c r="M17" s="16" t="s">
        <v>50</v>
      </c>
    </row>
    <row r="18" spans="1:13">
      <c r="A18" s="10">
        <v>13</v>
      </c>
      <c r="B18" s="11" t="s">
        <v>51</v>
      </c>
      <c r="C18" s="12" t="s">
        <v>31</v>
      </c>
      <c r="D18" s="10" t="s">
        <v>47</v>
      </c>
      <c r="E18" s="11">
        <v>1.17</v>
      </c>
      <c r="F18" s="11">
        <v>1.17</v>
      </c>
      <c r="G18" s="11">
        <v>1.17</v>
      </c>
      <c r="H18" s="11">
        <v>1.17</v>
      </c>
      <c r="I18" s="10">
        <v>1000</v>
      </c>
      <c r="J18" s="20">
        <v>0.35</v>
      </c>
      <c r="K18" s="21">
        <v>1</v>
      </c>
      <c r="L18" s="22">
        <f t="shared" si="0"/>
        <v>409.5</v>
      </c>
      <c r="M18" s="16" t="s">
        <v>52</v>
      </c>
    </row>
    <row r="19" spans="1:13">
      <c r="A19" s="10">
        <v>14</v>
      </c>
      <c r="B19" s="11" t="s">
        <v>53</v>
      </c>
      <c r="C19" s="12" t="s">
        <v>54</v>
      </c>
      <c r="D19" s="10" t="s">
        <v>47</v>
      </c>
      <c r="E19" s="11">
        <v>2.81</v>
      </c>
      <c r="F19" s="11">
        <v>2.81</v>
      </c>
      <c r="G19" s="11">
        <v>0.8</v>
      </c>
      <c r="H19" s="11">
        <v>0.8</v>
      </c>
      <c r="I19" s="10">
        <v>1000</v>
      </c>
      <c r="J19" s="20">
        <v>0.35</v>
      </c>
      <c r="K19" s="21">
        <v>1</v>
      </c>
      <c r="L19" s="22">
        <f t="shared" si="0"/>
        <v>280</v>
      </c>
      <c r="M19" s="16" t="s">
        <v>55</v>
      </c>
    </row>
    <row r="20" spans="1:13">
      <c r="A20" s="10">
        <v>15</v>
      </c>
      <c r="B20" s="11" t="s">
        <v>56</v>
      </c>
      <c r="C20" s="12" t="s">
        <v>28</v>
      </c>
      <c r="D20" s="10" t="s">
        <v>47</v>
      </c>
      <c r="E20" s="11">
        <v>0.53</v>
      </c>
      <c r="F20" s="11">
        <v>0.53</v>
      </c>
      <c r="G20" s="11">
        <v>0.53</v>
      </c>
      <c r="H20" s="11">
        <v>0.53</v>
      </c>
      <c r="I20" s="10">
        <v>1000</v>
      </c>
      <c r="J20" s="20">
        <v>0.35</v>
      </c>
      <c r="K20" s="21">
        <v>1</v>
      </c>
      <c r="L20" s="22">
        <f t="shared" si="0"/>
        <v>185.5</v>
      </c>
      <c r="M20" s="16" t="s">
        <v>57</v>
      </c>
    </row>
    <row r="21" spans="1:13">
      <c r="A21" s="10">
        <v>16</v>
      </c>
      <c r="B21" s="11" t="s">
        <v>58</v>
      </c>
      <c r="C21" s="12" t="s">
        <v>59</v>
      </c>
      <c r="D21" s="10" t="s">
        <v>47</v>
      </c>
      <c r="E21" s="11">
        <v>1.43</v>
      </c>
      <c r="F21" s="11">
        <v>1.43</v>
      </c>
      <c r="G21" s="11">
        <v>0.6</v>
      </c>
      <c r="H21" s="11">
        <v>0.6</v>
      </c>
      <c r="I21" s="10">
        <v>1000</v>
      </c>
      <c r="J21" s="20">
        <v>0.35</v>
      </c>
      <c r="K21" s="21">
        <v>1</v>
      </c>
      <c r="L21" s="22">
        <f t="shared" si="0"/>
        <v>210</v>
      </c>
      <c r="M21" s="16" t="s">
        <v>60</v>
      </c>
    </row>
    <row r="22" spans="1:13">
      <c r="A22" s="10">
        <v>17</v>
      </c>
      <c r="B22" s="11" t="s">
        <v>61</v>
      </c>
      <c r="C22" s="12" t="s">
        <v>62</v>
      </c>
      <c r="D22" s="10" t="s">
        <v>47</v>
      </c>
      <c r="E22" s="11">
        <v>2.81</v>
      </c>
      <c r="F22" s="11">
        <v>2.81</v>
      </c>
      <c r="G22" s="11">
        <v>2</v>
      </c>
      <c r="H22" s="11">
        <v>2</v>
      </c>
      <c r="I22" s="10">
        <v>1000</v>
      </c>
      <c r="J22" s="20">
        <v>0.35</v>
      </c>
      <c r="K22" s="21">
        <v>1</v>
      </c>
      <c r="L22" s="22">
        <f t="shared" si="0"/>
        <v>700</v>
      </c>
      <c r="M22" s="16" t="s">
        <v>63</v>
      </c>
    </row>
    <row r="23" spans="1:13">
      <c r="A23" s="10">
        <v>18</v>
      </c>
      <c r="B23" s="11" t="s">
        <v>64</v>
      </c>
      <c r="C23" s="12" t="s">
        <v>65</v>
      </c>
      <c r="D23" s="10" t="s">
        <v>47</v>
      </c>
      <c r="E23" s="11">
        <v>2.35</v>
      </c>
      <c r="F23" s="11">
        <v>2.35</v>
      </c>
      <c r="G23" s="11">
        <v>1</v>
      </c>
      <c r="H23" s="11">
        <v>1</v>
      </c>
      <c r="I23" s="10">
        <v>1000</v>
      </c>
      <c r="J23" s="20">
        <v>0.35</v>
      </c>
      <c r="K23" s="21">
        <v>1</v>
      </c>
      <c r="L23" s="22">
        <f t="shared" si="0"/>
        <v>350</v>
      </c>
      <c r="M23" s="16" t="s">
        <v>66</v>
      </c>
    </row>
    <row r="24" spans="1:13">
      <c r="A24" s="10">
        <v>19</v>
      </c>
      <c r="B24" s="11" t="s">
        <v>67</v>
      </c>
      <c r="C24" s="12" t="s">
        <v>68</v>
      </c>
      <c r="D24" s="10" t="s">
        <v>47</v>
      </c>
      <c r="E24" s="11">
        <v>1.18</v>
      </c>
      <c r="F24" s="11">
        <v>1.18</v>
      </c>
      <c r="G24" s="11">
        <v>0.8</v>
      </c>
      <c r="H24" s="11">
        <v>0.8</v>
      </c>
      <c r="I24" s="10">
        <v>1000</v>
      </c>
      <c r="J24" s="20">
        <v>0.35</v>
      </c>
      <c r="K24" s="21">
        <v>1</v>
      </c>
      <c r="L24" s="22">
        <f t="shared" si="0"/>
        <v>280</v>
      </c>
      <c r="M24" s="16" t="s">
        <v>69</v>
      </c>
    </row>
    <row r="25" spans="1:13">
      <c r="A25" s="10">
        <v>20</v>
      </c>
      <c r="B25" s="11" t="s">
        <v>70</v>
      </c>
      <c r="C25" s="12" t="s">
        <v>71</v>
      </c>
      <c r="D25" s="10" t="s">
        <v>47</v>
      </c>
      <c r="E25" s="11">
        <v>2.32</v>
      </c>
      <c r="F25" s="11">
        <v>2.32</v>
      </c>
      <c r="G25" s="11">
        <v>1</v>
      </c>
      <c r="H25" s="11">
        <v>1</v>
      </c>
      <c r="I25" s="10">
        <v>1000</v>
      </c>
      <c r="J25" s="20">
        <v>0.35</v>
      </c>
      <c r="K25" s="21">
        <v>1</v>
      </c>
      <c r="L25" s="22">
        <f t="shared" si="0"/>
        <v>350</v>
      </c>
      <c r="M25" s="16" t="s">
        <v>72</v>
      </c>
    </row>
    <row r="26" spans="1:13">
      <c r="A26" s="10">
        <v>21</v>
      </c>
      <c r="B26" s="11" t="s">
        <v>73</v>
      </c>
      <c r="C26" s="12" t="s">
        <v>74</v>
      </c>
      <c r="D26" s="10" t="s">
        <v>47</v>
      </c>
      <c r="E26" s="11">
        <v>1.5</v>
      </c>
      <c r="F26" s="11">
        <v>1.5</v>
      </c>
      <c r="G26" s="11">
        <v>0.5</v>
      </c>
      <c r="H26" s="11">
        <v>0.5</v>
      </c>
      <c r="I26" s="10">
        <v>1000</v>
      </c>
      <c r="J26" s="20">
        <v>0.35</v>
      </c>
      <c r="K26" s="21">
        <v>1</v>
      </c>
      <c r="L26" s="22">
        <f t="shared" si="0"/>
        <v>175</v>
      </c>
      <c r="M26" s="16" t="s">
        <v>75</v>
      </c>
    </row>
    <row r="27" spans="1:13">
      <c r="A27" s="10">
        <v>22</v>
      </c>
      <c r="B27" s="11" t="s">
        <v>76</v>
      </c>
      <c r="C27" s="12" t="s">
        <v>77</v>
      </c>
      <c r="D27" s="10" t="s">
        <v>47</v>
      </c>
      <c r="E27" s="11">
        <v>1.31</v>
      </c>
      <c r="F27" s="11">
        <v>1.31</v>
      </c>
      <c r="G27" s="11">
        <v>1</v>
      </c>
      <c r="H27" s="11">
        <v>1</v>
      </c>
      <c r="I27" s="10">
        <v>1000</v>
      </c>
      <c r="J27" s="20">
        <v>0.35</v>
      </c>
      <c r="K27" s="21">
        <v>1</v>
      </c>
      <c r="L27" s="22">
        <f t="shared" si="0"/>
        <v>350</v>
      </c>
      <c r="M27" s="16" t="s">
        <v>78</v>
      </c>
    </row>
    <row r="28" spans="1:13">
      <c r="A28" s="10">
        <v>23</v>
      </c>
      <c r="B28" s="11" t="s">
        <v>79</v>
      </c>
      <c r="C28" s="12" t="s">
        <v>71</v>
      </c>
      <c r="D28" s="10" t="s">
        <v>47</v>
      </c>
      <c r="E28" s="11">
        <v>2.06</v>
      </c>
      <c r="F28" s="11">
        <v>2.06</v>
      </c>
      <c r="G28" s="11">
        <v>0.8</v>
      </c>
      <c r="H28" s="11">
        <v>0.8</v>
      </c>
      <c r="I28" s="10">
        <v>1000</v>
      </c>
      <c r="J28" s="20">
        <v>0.35</v>
      </c>
      <c r="K28" s="21">
        <v>1</v>
      </c>
      <c r="L28" s="22">
        <f t="shared" si="0"/>
        <v>280</v>
      </c>
      <c r="M28" s="16" t="s">
        <v>80</v>
      </c>
    </row>
    <row r="29" spans="1:13">
      <c r="A29" s="10">
        <v>24</v>
      </c>
      <c r="B29" s="11" t="s">
        <v>81</v>
      </c>
      <c r="C29" s="12" t="s">
        <v>82</v>
      </c>
      <c r="D29" s="10" t="s">
        <v>47</v>
      </c>
      <c r="E29" s="11">
        <v>1.21</v>
      </c>
      <c r="F29" s="11">
        <v>1.21</v>
      </c>
      <c r="G29" s="11">
        <v>0.5</v>
      </c>
      <c r="H29" s="11">
        <v>0.5</v>
      </c>
      <c r="I29" s="10">
        <v>1000</v>
      </c>
      <c r="J29" s="20">
        <v>0.35</v>
      </c>
      <c r="K29" s="21">
        <v>1</v>
      </c>
      <c r="L29" s="22">
        <f t="shared" si="0"/>
        <v>175</v>
      </c>
      <c r="M29" s="16" t="s">
        <v>83</v>
      </c>
    </row>
    <row r="30" spans="1:13">
      <c r="A30" s="10">
        <v>25</v>
      </c>
      <c r="B30" s="11" t="s">
        <v>84</v>
      </c>
      <c r="C30" s="12" t="s">
        <v>85</v>
      </c>
      <c r="D30" s="10" t="s">
        <v>47</v>
      </c>
      <c r="E30" s="11">
        <v>2.11</v>
      </c>
      <c r="F30" s="11">
        <v>2.11</v>
      </c>
      <c r="G30" s="11">
        <v>0.5</v>
      </c>
      <c r="H30" s="11">
        <v>0.5</v>
      </c>
      <c r="I30" s="10">
        <v>1000</v>
      </c>
      <c r="J30" s="20">
        <v>0.35</v>
      </c>
      <c r="K30" s="21">
        <v>1</v>
      </c>
      <c r="L30" s="22">
        <f t="shared" si="0"/>
        <v>175</v>
      </c>
      <c r="M30" s="16" t="s">
        <v>86</v>
      </c>
    </row>
    <row r="31" spans="1:13">
      <c r="A31" s="10">
        <v>26</v>
      </c>
      <c r="B31" s="11" t="s">
        <v>87</v>
      </c>
      <c r="C31" s="12" t="s">
        <v>88</v>
      </c>
      <c r="D31" s="10" t="s">
        <v>47</v>
      </c>
      <c r="E31" s="11">
        <v>76</v>
      </c>
      <c r="F31" s="11">
        <v>76</v>
      </c>
      <c r="G31" s="11">
        <v>53.5</v>
      </c>
      <c r="H31" s="11">
        <v>53.5</v>
      </c>
      <c r="I31" s="10">
        <v>1000</v>
      </c>
      <c r="J31" s="20">
        <v>0.6</v>
      </c>
      <c r="K31" s="21">
        <v>1</v>
      </c>
      <c r="L31" s="22">
        <f t="shared" si="0"/>
        <v>32100</v>
      </c>
      <c r="M31" s="16" t="s">
        <v>89</v>
      </c>
    </row>
    <row r="32" spans="1:13">
      <c r="A32" s="10">
        <v>27</v>
      </c>
      <c r="B32" s="11" t="s">
        <v>90</v>
      </c>
      <c r="C32" s="12" t="s">
        <v>91</v>
      </c>
      <c r="D32" s="10" t="s">
        <v>47</v>
      </c>
      <c r="E32" s="11">
        <v>73.2</v>
      </c>
      <c r="F32" s="11">
        <v>73.2</v>
      </c>
      <c r="G32" s="11">
        <v>25</v>
      </c>
      <c r="H32" s="11">
        <v>25</v>
      </c>
      <c r="I32" s="10">
        <v>1000</v>
      </c>
      <c r="J32" s="20">
        <v>0.35</v>
      </c>
      <c r="K32" s="21">
        <v>1</v>
      </c>
      <c r="L32" s="22">
        <f t="shared" si="0"/>
        <v>8750</v>
      </c>
      <c r="M32" s="16" t="s">
        <v>92</v>
      </c>
    </row>
    <row r="33" spans="1:13">
      <c r="A33" s="10">
        <v>28</v>
      </c>
      <c r="B33" s="11" t="s">
        <v>93</v>
      </c>
      <c r="C33" s="12" t="s">
        <v>94</v>
      </c>
      <c r="D33" s="10" t="s">
        <v>47</v>
      </c>
      <c r="E33" s="11">
        <v>21.45</v>
      </c>
      <c r="F33" s="11">
        <v>21.45</v>
      </c>
      <c r="G33" s="11">
        <v>8</v>
      </c>
      <c r="H33" s="11">
        <v>8</v>
      </c>
      <c r="I33" s="10">
        <v>1000</v>
      </c>
      <c r="J33" s="20">
        <v>0.35</v>
      </c>
      <c r="K33" s="21">
        <v>1</v>
      </c>
      <c r="L33" s="22">
        <f t="shared" si="0"/>
        <v>2800</v>
      </c>
      <c r="M33" s="16" t="s">
        <v>95</v>
      </c>
    </row>
    <row r="34" spans="1:13">
      <c r="A34" s="10">
        <v>29</v>
      </c>
      <c r="B34" s="11" t="s">
        <v>96</v>
      </c>
      <c r="C34" s="12" t="s">
        <v>97</v>
      </c>
      <c r="D34" s="10" t="s">
        <v>98</v>
      </c>
      <c r="E34" s="11">
        <v>28.25</v>
      </c>
      <c r="F34" s="11">
        <v>28.25</v>
      </c>
      <c r="G34" s="11">
        <v>14</v>
      </c>
      <c r="H34" s="11">
        <v>14</v>
      </c>
      <c r="I34" s="10">
        <v>1000</v>
      </c>
      <c r="J34" s="20">
        <v>0.35</v>
      </c>
      <c r="K34" s="21">
        <v>1</v>
      </c>
      <c r="L34" s="22">
        <f t="shared" si="0"/>
        <v>4900</v>
      </c>
      <c r="M34" s="16" t="s">
        <v>99</v>
      </c>
    </row>
    <row r="35" spans="1:13">
      <c r="A35" s="10">
        <v>30</v>
      </c>
      <c r="B35" s="11" t="s">
        <v>100</v>
      </c>
      <c r="C35" s="12" t="s">
        <v>101</v>
      </c>
      <c r="D35" s="10" t="s">
        <v>98</v>
      </c>
      <c r="E35" s="11">
        <v>1.1</v>
      </c>
      <c r="F35" s="11">
        <v>1.1</v>
      </c>
      <c r="G35" s="11">
        <v>1.1</v>
      </c>
      <c r="H35" s="11">
        <v>1.1</v>
      </c>
      <c r="I35" s="10">
        <v>1000</v>
      </c>
      <c r="J35" s="20">
        <v>0.35</v>
      </c>
      <c r="K35" s="21">
        <v>1</v>
      </c>
      <c r="L35" s="22">
        <f t="shared" si="0"/>
        <v>385</v>
      </c>
      <c r="M35" s="16" t="s">
        <v>102</v>
      </c>
    </row>
    <row r="36" spans="1:13">
      <c r="A36" s="10">
        <v>31</v>
      </c>
      <c r="B36" s="11" t="s">
        <v>103</v>
      </c>
      <c r="C36" s="10" t="s">
        <v>104</v>
      </c>
      <c r="D36" s="10" t="s">
        <v>98</v>
      </c>
      <c r="E36" s="11">
        <v>1.13</v>
      </c>
      <c r="F36" s="11">
        <v>1.13</v>
      </c>
      <c r="G36" s="11">
        <v>1.13</v>
      </c>
      <c r="H36" s="11">
        <v>1.13</v>
      </c>
      <c r="I36" s="10">
        <v>1000</v>
      </c>
      <c r="J36" s="20">
        <v>0.35</v>
      </c>
      <c r="K36" s="21">
        <v>1</v>
      </c>
      <c r="L36" s="22">
        <f t="shared" si="0"/>
        <v>395.5</v>
      </c>
      <c r="M36" s="16" t="s">
        <v>105</v>
      </c>
    </row>
    <row r="37" spans="1:13">
      <c r="A37" s="10">
        <v>32</v>
      </c>
      <c r="B37" s="11" t="s">
        <v>106</v>
      </c>
      <c r="C37" s="12" t="s">
        <v>107</v>
      </c>
      <c r="D37" s="10" t="s">
        <v>98</v>
      </c>
      <c r="E37" s="11">
        <v>2.08</v>
      </c>
      <c r="F37" s="11">
        <v>2.08</v>
      </c>
      <c r="G37" s="11">
        <v>1.2</v>
      </c>
      <c r="H37" s="11">
        <v>1.2</v>
      </c>
      <c r="I37" s="10">
        <v>1000</v>
      </c>
      <c r="J37" s="20">
        <v>0.35</v>
      </c>
      <c r="K37" s="21">
        <v>1</v>
      </c>
      <c r="L37" s="22">
        <f t="shared" si="0"/>
        <v>420</v>
      </c>
      <c r="M37" s="16" t="s">
        <v>108</v>
      </c>
    </row>
    <row r="38" spans="1:13">
      <c r="A38" s="10">
        <v>33</v>
      </c>
      <c r="B38" s="11" t="s">
        <v>109</v>
      </c>
      <c r="C38" s="12" t="s">
        <v>110</v>
      </c>
      <c r="D38" s="10" t="s">
        <v>98</v>
      </c>
      <c r="E38" s="11">
        <v>1.88</v>
      </c>
      <c r="F38" s="11">
        <v>1.88</v>
      </c>
      <c r="G38" s="11">
        <v>1.2</v>
      </c>
      <c r="H38" s="11">
        <v>1.2</v>
      </c>
      <c r="I38" s="10">
        <v>1000</v>
      </c>
      <c r="J38" s="20">
        <v>0.35</v>
      </c>
      <c r="K38" s="21">
        <v>1</v>
      </c>
      <c r="L38" s="22">
        <f t="shared" si="0"/>
        <v>420</v>
      </c>
      <c r="M38" s="16" t="s">
        <v>111</v>
      </c>
    </row>
    <row r="39" spans="1:13">
      <c r="A39" s="10">
        <v>34</v>
      </c>
      <c r="B39" s="11" t="s">
        <v>112</v>
      </c>
      <c r="C39" s="12" t="s">
        <v>113</v>
      </c>
      <c r="D39" s="10" t="s">
        <v>114</v>
      </c>
      <c r="E39" s="11">
        <v>80</v>
      </c>
      <c r="F39" s="11">
        <v>80</v>
      </c>
      <c r="G39" s="11">
        <v>48</v>
      </c>
      <c r="H39" s="11">
        <v>48</v>
      </c>
      <c r="I39" s="10">
        <v>1000</v>
      </c>
      <c r="J39" s="20">
        <v>0.3</v>
      </c>
      <c r="K39" s="21">
        <v>1</v>
      </c>
      <c r="L39" s="22">
        <f t="shared" si="0"/>
        <v>14400</v>
      </c>
      <c r="M39" s="16" t="s">
        <v>115</v>
      </c>
    </row>
    <row r="40" spans="1:13">
      <c r="A40" s="10">
        <v>35</v>
      </c>
      <c r="B40" s="11" t="s">
        <v>116</v>
      </c>
      <c r="C40" s="12" t="s">
        <v>117</v>
      </c>
      <c r="D40" s="10" t="s">
        <v>114</v>
      </c>
      <c r="E40" s="11">
        <v>57</v>
      </c>
      <c r="F40" s="11">
        <v>57</v>
      </c>
      <c r="G40" s="11">
        <v>25</v>
      </c>
      <c r="H40" s="11">
        <v>25</v>
      </c>
      <c r="I40" s="10">
        <v>1000</v>
      </c>
      <c r="J40" s="20">
        <v>0.3</v>
      </c>
      <c r="K40" s="21">
        <v>1</v>
      </c>
      <c r="L40" s="22">
        <f t="shared" si="0"/>
        <v>7500</v>
      </c>
      <c r="M40" s="16" t="s">
        <v>118</v>
      </c>
    </row>
    <row r="41" spans="1:13">
      <c r="A41" s="10">
        <v>36</v>
      </c>
      <c r="B41" s="11" t="s">
        <v>119</v>
      </c>
      <c r="C41" s="17" t="s">
        <v>120</v>
      </c>
      <c r="D41" s="10" t="s">
        <v>114</v>
      </c>
      <c r="E41" s="11">
        <v>110</v>
      </c>
      <c r="F41" s="11">
        <v>110</v>
      </c>
      <c r="G41" s="11">
        <v>5</v>
      </c>
      <c r="H41" s="11">
        <v>5</v>
      </c>
      <c r="I41" s="10">
        <v>1000</v>
      </c>
      <c r="J41" s="20">
        <v>0.3</v>
      </c>
      <c r="K41" s="21">
        <v>1</v>
      </c>
      <c r="L41" s="22">
        <f t="shared" si="0"/>
        <v>1500</v>
      </c>
      <c r="M41" s="16" t="s">
        <v>121</v>
      </c>
    </row>
    <row r="42" spans="1:13">
      <c r="A42" s="10">
        <v>37</v>
      </c>
      <c r="B42" s="11" t="s">
        <v>122</v>
      </c>
      <c r="C42" s="12" t="s">
        <v>123</v>
      </c>
      <c r="D42" s="10" t="s">
        <v>124</v>
      </c>
      <c r="E42" s="11">
        <v>10</v>
      </c>
      <c r="F42" s="11">
        <v>10</v>
      </c>
      <c r="G42" s="11">
        <v>5</v>
      </c>
      <c r="H42" s="11">
        <v>5</v>
      </c>
      <c r="I42" s="10">
        <v>1000</v>
      </c>
      <c r="J42" s="20">
        <v>0.4</v>
      </c>
      <c r="K42" s="21">
        <v>1</v>
      </c>
      <c r="L42" s="22">
        <f t="shared" ref="L42:L65" si="1">H42*I42*J42</f>
        <v>2000</v>
      </c>
      <c r="M42" s="16" t="s">
        <v>125</v>
      </c>
    </row>
    <row r="43" spans="1:13">
      <c r="A43" s="10">
        <v>38</v>
      </c>
      <c r="B43" s="11" t="s">
        <v>126</v>
      </c>
      <c r="C43" s="12" t="s">
        <v>127</v>
      </c>
      <c r="D43" s="10" t="s">
        <v>124</v>
      </c>
      <c r="E43" s="11">
        <v>3.79</v>
      </c>
      <c r="F43" s="11">
        <v>3.79</v>
      </c>
      <c r="G43" s="11">
        <v>3</v>
      </c>
      <c r="H43" s="11">
        <v>3</v>
      </c>
      <c r="I43" s="10">
        <v>1000</v>
      </c>
      <c r="J43" s="20">
        <v>0.4</v>
      </c>
      <c r="K43" s="21">
        <v>1</v>
      </c>
      <c r="L43" s="22">
        <f t="shared" si="1"/>
        <v>1200</v>
      </c>
      <c r="M43" s="16" t="s">
        <v>128</v>
      </c>
    </row>
    <row r="44" spans="1:13">
      <c r="A44" s="10">
        <v>39</v>
      </c>
      <c r="B44" s="11" t="s">
        <v>129</v>
      </c>
      <c r="C44" s="12" t="s">
        <v>68</v>
      </c>
      <c r="D44" s="10" t="s">
        <v>124</v>
      </c>
      <c r="E44" s="11">
        <v>2.31</v>
      </c>
      <c r="F44" s="11">
        <v>2.31</v>
      </c>
      <c r="G44" s="11">
        <v>2</v>
      </c>
      <c r="H44" s="11">
        <v>2</v>
      </c>
      <c r="I44" s="10">
        <v>1000</v>
      </c>
      <c r="J44" s="20">
        <v>0.4</v>
      </c>
      <c r="K44" s="21">
        <v>1</v>
      </c>
      <c r="L44" s="22">
        <f t="shared" si="1"/>
        <v>800</v>
      </c>
      <c r="M44" s="16" t="s">
        <v>130</v>
      </c>
    </row>
    <row r="45" spans="1:13">
      <c r="A45" s="10">
        <v>40</v>
      </c>
      <c r="B45" s="11" t="s">
        <v>131</v>
      </c>
      <c r="C45" s="12" t="s">
        <v>65</v>
      </c>
      <c r="D45" s="10" t="s">
        <v>124</v>
      </c>
      <c r="E45" s="11">
        <v>1.46</v>
      </c>
      <c r="F45" s="11">
        <v>1.46</v>
      </c>
      <c r="G45" s="11">
        <v>1.46</v>
      </c>
      <c r="H45" s="11">
        <v>1.46</v>
      </c>
      <c r="I45" s="10">
        <v>1000</v>
      </c>
      <c r="J45" s="20">
        <v>0.4</v>
      </c>
      <c r="K45" s="21">
        <v>1</v>
      </c>
      <c r="L45" s="22">
        <f t="shared" si="1"/>
        <v>584</v>
      </c>
      <c r="M45" s="16" t="s">
        <v>132</v>
      </c>
    </row>
    <row r="46" spans="1:13">
      <c r="A46" s="10">
        <v>41</v>
      </c>
      <c r="B46" s="11" t="s">
        <v>133</v>
      </c>
      <c r="C46" s="12" t="s">
        <v>134</v>
      </c>
      <c r="D46" s="10" t="s">
        <v>124</v>
      </c>
      <c r="E46" s="11">
        <v>1.33</v>
      </c>
      <c r="F46" s="11">
        <v>1.33</v>
      </c>
      <c r="G46" s="11">
        <v>1.3</v>
      </c>
      <c r="H46" s="11">
        <v>1.3</v>
      </c>
      <c r="I46" s="10">
        <v>1000</v>
      </c>
      <c r="J46" s="20">
        <v>0.4</v>
      </c>
      <c r="K46" s="21">
        <v>1</v>
      </c>
      <c r="L46" s="22">
        <f t="shared" si="1"/>
        <v>520</v>
      </c>
      <c r="M46" s="16" t="s">
        <v>135</v>
      </c>
    </row>
    <row r="47" spans="1:13">
      <c r="A47" s="10">
        <v>42</v>
      </c>
      <c r="B47" s="11" t="s">
        <v>136</v>
      </c>
      <c r="C47" s="12" t="s">
        <v>31</v>
      </c>
      <c r="D47" s="10" t="s">
        <v>124</v>
      </c>
      <c r="E47" s="11">
        <v>0.42</v>
      </c>
      <c r="F47" s="11">
        <v>0.42</v>
      </c>
      <c r="G47" s="11">
        <v>0.42</v>
      </c>
      <c r="H47" s="11">
        <v>0.42</v>
      </c>
      <c r="I47" s="10">
        <v>1000</v>
      </c>
      <c r="J47" s="20">
        <v>0.4</v>
      </c>
      <c r="K47" s="21">
        <v>1</v>
      </c>
      <c r="L47" s="22">
        <f t="shared" si="1"/>
        <v>168</v>
      </c>
      <c r="M47" s="16" t="s">
        <v>137</v>
      </c>
    </row>
    <row r="48" spans="1:13">
      <c r="A48" s="10">
        <v>43</v>
      </c>
      <c r="B48" s="11" t="s">
        <v>138</v>
      </c>
      <c r="C48" s="12" t="s">
        <v>74</v>
      </c>
      <c r="D48" s="10" t="s">
        <v>124</v>
      </c>
      <c r="E48" s="11">
        <v>1.44</v>
      </c>
      <c r="F48" s="11">
        <v>1.44</v>
      </c>
      <c r="G48" s="11">
        <v>1.44</v>
      </c>
      <c r="H48" s="11">
        <v>1.44</v>
      </c>
      <c r="I48" s="10">
        <v>1000</v>
      </c>
      <c r="J48" s="20">
        <v>0.4</v>
      </c>
      <c r="K48" s="21">
        <v>1</v>
      </c>
      <c r="L48" s="22">
        <f t="shared" si="1"/>
        <v>576</v>
      </c>
      <c r="M48" s="16" t="s">
        <v>139</v>
      </c>
    </row>
    <row r="49" spans="1:13">
      <c r="A49" s="10">
        <v>44</v>
      </c>
      <c r="B49" s="11" t="s">
        <v>140</v>
      </c>
      <c r="C49" s="12" t="s">
        <v>74</v>
      </c>
      <c r="D49" s="10" t="s">
        <v>124</v>
      </c>
      <c r="E49" s="11">
        <v>2.58</v>
      </c>
      <c r="F49" s="11">
        <v>2.58</v>
      </c>
      <c r="G49" s="11">
        <v>1.5</v>
      </c>
      <c r="H49" s="11">
        <v>1.5</v>
      </c>
      <c r="I49" s="10">
        <v>1000</v>
      </c>
      <c r="J49" s="20">
        <v>0.4</v>
      </c>
      <c r="K49" s="21">
        <v>1</v>
      </c>
      <c r="L49" s="22">
        <f t="shared" si="1"/>
        <v>600</v>
      </c>
      <c r="M49" s="16" t="s">
        <v>141</v>
      </c>
    </row>
    <row r="50" spans="1:13">
      <c r="A50" s="10">
        <v>45</v>
      </c>
      <c r="B50" s="11" t="s">
        <v>142</v>
      </c>
      <c r="C50" s="12" t="s">
        <v>143</v>
      </c>
      <c r="D50" s="10" t="s">
        <v>124</v>
      </c>
      <c r="E50" s="11">
        <v>0.96</v>
      </c>
      <c r="F50" s="11">
        <v>0.96</v>
      </c>
      <c r="G50" s="11">
        <v>0.96</v>
      </c>
      <c r="H50" s="11">
        <v>0.96</v>
      </c>
      <c r="I50" s="10">
        <v>1000</v>
      </c>
      <c r="J50" s="20">
        <v>0.4</v>
      </c>
      <c r="K50" s="21">
        <v>1</v>
      </c>
      <c r="L50" s="22">
        <f t="shared" si="1"/>
        <v>384</v>
      </c>
      <c r="M50" s="16" t="s">
        <v>144</v>
      </c>
    </row>
    <row r="51" spans="1:13">
      <c r="A51" s="10">
        <v>46</v>
      </c>
      <c r="B51" s="11" t="s">
        <v>145</v>
      </c>
      <c r="C51" s="12" t="s">
        <v>59</v>
      </c>
      <c r="D51" s="10" t="s">
        <v>124</v>
      </c>
      <c r="E51" s="11">
        <v>1.75</v>
      </c>
      <c r="F51" s="11">
        <v>1.75</v>
      </c>
      <c r="G51" s="11">
        <v>1</v>
      </c>
      <c r="H51" s="11">
        <v>1</v>
      </c>
      <c r="I51" s="10">
        <v>1000</v>
      </c>
      <c r="J51" s="20">
        <v>0.4</v>
      </c>
      <c r="K51" s="21">
        <v>1</v>
      </c>
      <c r="L51" s="22">
        <f t="shared" si="1"/>
        <v>400</v>
      </c>
      <c r="M51" s="16" t="s">
        <v>146</v>
      </c>
    </row>
    <row r="52" s="2" customFormat="1" spans="1:13">
      <c r="A52" s="10">
        <v>47</v>
      </c>
      <c r="B52" s="11" t="s">
        <v>147</v>
      </c>
      <c r="C52" s="12" t="s">
        <v>148</v>
      </c>
      <c r="D52" s="10" t="s">
        <v>124</v>
      </c>
      <c r="E52" s="11">
        <v>2.91</v>
      </c>
      <c r="F52" s="11">
        <v>2.91</v>
      </c>
      <c r="G52" s="11">
        <v>1.3</v>
      </c>
      <c r="H52" s="11">
        <v>1.3</v>
      </c>
      <c r="I52" s="10">
        <v>1000</v>
      </c>
      <c r="J52" s="20">
        <v>0.4</v>
      </c>
      <c r="K52" s="21">
        <v>1</v>
      </c>
      <c r="L52" s="22">
        <f t="shared" si="1"/>
        <v>520</v>
      </c>
      <c r="M52" s="16" t="s">
        <v>149</v>
      </c>
    </row>
    <row r="53" s="2" customFormat="1" spans="1:13">
      <c r="A53" s="10">
        <v>48</v>
      </c>
      <c r="B53" s="11" t="s">
        <v>150</v>
      </c>
      <c r="C53" s="12" t="s">
        <v>151</v>
      </c>
      <c r="D53" s="10" t="s">
        <v>124</v>
      </c>
      <c r="E53" s="11">
        <v>4.67</v>
      </c>
      <c r="F53" s="11">
        <v>4.67</v>
      </c>
      <c r="G53" s="11">
        <v>3</v>
      </c>
      <c r="H53" s="11">
        <v>3</v>
      </c>
      <c r="I53" s="10">
        <v>1000</v>
      </c>
      <c r="J53" s="20">
        <v>0.4</v>
      </c>
      <c r="K53" s="21">
        <v>1</v>
      </c>
      <c r="L53" s="22">
        <f t="shared" si="1"/>
        <v>1200</v>
      </c>
      <c r="M53" s="16" t="s">
        <v>152</v>
      </c>
    </row>
    <row r="54" s="2" customFormat="1" spans="1:13">
      <c r="A54" s="10">
        <v>49</v>
      </c>
      <c r="B54" s="11" t="s">
        <v>153</v>
      </c>
      <c r="C54" s="12" t="s">
        <v>154</v>
      </c>
      <c r="D54" s="10" t="s">
        <v>124</v>
      </c>
      <c r="E54" s="11">
        <v>1.61</v>
      </c>
      <c r="F54" s="11">
        <v>1.61</v>
      </c>
      <c r="G54" s="11">
        <v>1.61</v>
      </c>
      <c r="H54" s="11">
        <v>1.61</v>
      </c>
      <c r="I54" s="10">
        <v>1000</v>
      </c>
      <c r="J54" s="20">
        <v>0.4</v>
      </c>
      <c r="K54" s="21">
        <v>1</v>
      </c>
      <c r="L54" s="22">
        <f t="shared" si="1"/>
        <v>644</v>
      </c>
      <c r="M54" s="16" t="s">
        <v>155</v>
      </c>
    </row>
    <row r="55" s="2" customFormat="1" spans="1:13">
      <c r="A55" s="10">
        <v>50</v>
      </c>
      <c r="B55" s="18" t="s">
        <v>156</v>
      </c>
      <c r="C55" s="19" t="s">
        <v>22</v>
      </c>
      <c r="D55" s="10" t="s">
        <v>124</v>
      </c>
      <c r="E55" s="11">
        <v>2.51</v>
      </c>
      <c r="F55" s="11">
        <v>2.51</v>
      </c>
      <c r="G55" s="11">
        <v>2.5</v>
      </c>
      <c r="H55" s="11">
        <v>2.5</v>
      </c>
      <c r="I55" s="10">
        <v>1000</v>
      </c>
      <c r="J55" s="20">
        <v>0.4</v>
      </c>
      <c r="K55" s="21">
        <v>1</v>
      </c>
      <c r="L55" s="22">
        <f t="shared" si="1"/>
        <v>1000</v>
      </c>
      <c r="M55" s="16" t="s">
        <v>157</v>
      </c>
    </row>
    <row r="56" s="2" customFormat="1" spans="1:13">
      <c r="A56" s="10">
        <v>51</v>
      </c>
      <c r="B56" s="18" t="s">
        <v>158</v>
      </c>
      <c r="C56" s="19" t="s">
        <v>148</v>
      </c>
      <c r="D56" s="10" t="s">
        <v>124</v>
      </c>
      <c r="E56" s="11">
        <v>1.51</v>
      </c>
      <c r="F56" s="11">
        <v>1.51</v>
      </c>
      <c r="G56" s="11">
        <v>1.51</v>
      </c>
      <c r="H56" s="11">
        <v>1.51</v>
      </c>
      <c r="I56" s="10">
        <v>1000</v>
      </c>
      <c r="J56" s="20">
        <v>0.4</v>
      </c>
      <c r="K56" s="21">
        <v>1</v>
      </c>
      <c r="L56" s="22">
        <f t="shared" si="1"/>
        <v>604</v>
      </c>
      <c r="M56" s="16" t="s">
        <v>159</v>
      </c>
    </row>
    <row r="57" s="2" customFormat="1" spans="1:13">
      <c r="A57" s="10">
        <v>52</v>
      </c>
      <c r="B57" s="11" t="s">
        <v>160</v>
      </c>
      <c r="C57" s="12" t="s">
        <v>161</v>
      </c>
      <c r="D57" s="10" t="s">
        <v>124</v>
      </c>
      <c r="E57" s="11">
        <v>0.38</v>
      </c>
      <c r="F57" s="11">
        <v>0.38</v>
      </c>
      <c r="G57" s="11">
        <v>0.38</v>
      </c>
      <c r="H57" s="11">
        <v>0.38</v>
      </c>
      <c r="I57" s="10">
        <v>1000</v>
      </c>
      <c r="J57" s="20">
        <v>0.4</v>
      </c>
      <c r="K57" s="21">
        <v>1</v>
      </c>
      <c r="L57" s="22">
        <f t="shared" si="1"/>
        <v>152</v>
      </c>
      <c r="M57" s="16" t="s">
        <v>162</v>
      </c>
    </row>
    <row r="58" s="2" customFormat="1" spans="1:13">
      <c r="A58" s="10">
        <v>53</v>
      </c>
      <c r="B58" s="11" t="s">
        <v>163</v>
      </c>
      <c r="C58" s="12" t="s">
        <v>68</v>
      </c>
      <c r="D58" s="10" t="s">
        <v>124</v>
      </c>
      <c r="E58" s="11">
        <v>2.3</v>
      </c>
      <c r="F58" s="11">
        <v>2.3</v>
      </c>
      <c r="G58" s="11">
        <v>1.3</v>
      </c>
      <c r="H58" s="11">
        <v>1.3</v>
      </c>
      <c r="I58" s="10">
        <v>1000</v>
      </c>
      <c r="J58" s="20">
        <v>0.4</v>
      </c>
      <c r="K58" s="21">
        <v>1</v>
      </c>
      <c r="L58" s="22">
        <f t="shared" si="1"/>
        <v>520</v>
      </c>
      <c r="M58" s="16" t="s">
        <v>164</v>
      </c>
    </row>
    <row r="59" spans="1:13">
      <c r="A59" s="10">
        <v>54</v>
      </c>
      <c r="B59" s="11" t="s">
        <v>165</v>
      </c>
      <c r="C59" s="12" t="s">
        <v>31</v>
      </c>
      <c r="D59" s="10" t="s">
        <v>124</v>
      </c>
      <c r="E59" s="11">
        <v>3.01</v>
      </c>
      <c r="F59" s="11">
        <v>3.01</v>
      </c>
      <c r="G59" s="11">
        <v>3.01</v>
      </c>
      <c r="H59" s="11">
        <v>3.01</v>
      </c>
      <c r="I59" s="10">
        <v>1000</v>
      </c>
      <c r="J59" s="20">
        <v>0.4</v>
      </c>
      <c r="K59" s="21">
        <v>1</v>
      </c>
      <c r="L59" s="22">
        <f t="shared" si="1"/>
        <v>1204</v>
      </c>
      <c r="M59" s="16" t="s">
        <v>166</v>
      </c>
    </row>
    <row r="60" spans="1:13">
      <c r="A60" s="10">
        <v>55</v>
      </c>
      <c r="B60" s="11" t="s">
        <v>167</v>
      </c>
      <c r="C60" s="12" t="s">
        <v>168</v>
      </c>
      <c r="D60" s="10" t="s">
        <v>124</v>
      </c>
      <c r="E60" s="11">
        <v>2.39</v>
      </c>
      <c r="F60" s="11">
        <v>2.39</v>
      </c>
      <c r="G60" s="11">
        <v>2.39</v>
      </c>
      <c r="H60" s="11">
        <v>2.39</v>
      </c>
      <c r="I60" s="10">
        <v>1000</v>
      </c>
      <c r="J60" s="20">
        <v>0.4</v>
      </c>
      <c r="K60" s="21">
        <v>1</v>
      </c>
      <c r="L60" s="22">
        <f t="shared" si="1"/>
        <v>956</v>
      </c>
      <c r="M60" s="16" t="s">
        <v>169</v>
      </c>
    </row>
    <row r="61" spans="1:13">
      <c r="A61" s="10">
        <v>56</v>
      </c>
      <c r="B61" s="11" t="s">
        <v>170</v>
      </c>
      <c r="C61" s="12" t="s">
        <v>28</v>
      </c>
      <c r="D61" s="10" t="s">
        <v>124</v>
      </c>
      <c r="E61" s="11">
        <v>1.91</v>
      </c>
      <c r="F61" s="11">
        <v>1.91</v>
      </c>
      <c r="G61" s="11">
        <v>1.9</v>
      </c>
      <c r="H61" s="11">
        <v>1.9</v>
      </c>
      <c r="I61" s="10">
        <v>1000</v>
      </c>
      <c r="J61" s="20">
        <v>0.4</v>
      </c>
      <c r="K61" s="21">
        <v>1</v>
      </c>
      <c r="L61" s="22">
        <f t="shared" si="1"/>
        <v>760</v>
      </c>
      <c r="M61" s="16" t="s">
        <v>171</v>
      </c>
    </row>
    <row r="62" spans="1:13">
      <c r="A62" s="10">
        <v>57</v>
      </c>
      <c r="B62" s="18" t="s">
        <v>172</v>
      </c>
      <c r="C62" s="19" t="s">
        <v>173</v>
      </c>
      <c r="D62" s="10" t="s">
        <v>124</v>
      </c>
      <c r="E62" s="11">
        <v>2.05</v>
      </c>
      <c r="F62" s="11">
        <v>2.05</v>
      </c>
      <c r="G62" s="11">
        <v>1.8</v>
      </c>
      <c r="H62" s="11">
        <v>1.8</v>
      </c>
      <c r="I62" s="10">
        <v>1000</v>
      </c>
      <c r="J62" s="20">
        <v>0.4</v>
      </c>
      <c r="K62" s="21">
        <v>1</v>
      </c>
      <c r="L62" s="22">
        <f t="shared" si="1"/>
        <v>720</v>
      </c>
      <c r="M62" s="16" t="s">
        <v>174</v>
      </c>
    </row>
    <row r="63" spans="1:13">
      <c r="A63" s="10">
        <v>58</v>
      </c>
      <c r="B63" s="11" t="s">
        <v>175</v>
      </c>
      <c r="C63" s="12" t="s">
        <v>148</v>
      </c>
      <c r="D63" s="10" t="s">
        <v>124</v>
      </c>
      <c r="E63" s="11">
        <v>1.68</v>
      </c>
      <c r="F63" s="11">
        <v>1.68</v>
      </c>
      <c r="G63" s="11">
        <v>1.68</v>
      </c>
      <c r="H63" s="11">
        <v>1.68</v>
      </c>
      <c r="I63" s="10">
        <v>1000</v>
      </c>
      <c r="J63" s="20">
        <v>0.4</v>
      </c>
      <c r="K63" s="21">
        <v>1</v>
      </c>
      <c r="L63" s="22">
        <f t="shared" si="1"/>
        <v>672</v>
      </c>
      <c r="M63" s="16" t="s">
        <v>176</v>
      </c>
    </row>
    <row r="64" spans="1:13">
      <c r="A64" s="10">
        <v>59</v>
      </c>
      <c r="B64" s="11" t="s">
        <v>177</v>
      </c>
      <c r="C64" s="12" t="s">
        <v>168</v>
      </c>
      <c r="D64" s="10" t="s">
        <v>124</v>
      </c>
      <c r="E64" s="11">
        <v>1.49</v>
      </c>
      <c r="F64" s="11">
        <v>1.49</v>
      </c>
      <c r="G64" s="11">
        <v>1.4</v>
      </c>
      <c r="H64" s="11">
        <v>1.4</v>
      </c>
      <c r="I64" s="10">
        <v>1000</v>
      </c>
      <c r="J64" s="20">
        <v>0.4</v>
      </c>
      <c r="K64" s="21">
        <v>1</v>
      </c>
      <c r="L64" s="22">
        <f t="shared" si="1"/>
        <v>560</v>
      </c>
      <c r="M64" s="16" t="s">
        <v>178</v>
      </c>
    </row>
    <row r="65" spans="1:13">
      <c r="A65" s="10">
        <v>60</v>
      </c>
      <c r="B65" s="11" t="s">
        <v>179</v>
      </c>
      <c r="C65" s="12" t="s">
        <v>180</v>
      </c>
      <c r="D65" s="10" t="s">
        <v>124</v>
      </c>
      <c r="E65" s="11">
        <v>1.4</v>
      </c>
      <c r="F65" s="11">
        <v>1.4</v>
      </c>
      <c r="G65" s="11">
        <v>1.4</v>
      </c>
      <c r="H65" s="11">
        <v>1.4</v>
      </c>
      <c r="I65" s="10">
        <v>1000</v>
      </c>
      <c r="J65" s="20">
        <v>0.4</v>
      </c>
      <c r="K65" s="21">
        <v>1</v>
      </c>
      <c r="L65" s="22">
        <f t="shared" si="1"/>
        <v>560</v>
      </c>
      <c r="M65" s="16" t="s">
        <v>181</v>
      </c>
    </row>
    <row r="66" spans="1:13">
      <c r="A66" s="10">
        <v>61</v>
      </c>
      <c r="B66" s="11" t="s">
        <v>182</v>
      </c>
      <c r="C66" s="12" t="s">
        <v>183</v>
      </c>
      <c r="D66" s="10" t="s">
        <v>124</v>
      </c>
      <c r="E66" s="11">
        <v>1.67</v>
      </c>
      <c r="F66" s="11">
        <v>1.67</v>
      </c>
      <c r="G66" s="11">
        <v>1.5</v>
      </c>
      <c r="H66" s="11">
        <v>1.5</v>
      </c>
      <c r="I66" s="10">
        <v>1000</v>
      </c>
      <c r="J66" s="20">
        <v>0.4</v>
      </c>
      <c r="K66" s="21">
        <v>1</v>
      </c>
      <c r="L66" s="22">
        <f t="shared" ref="L66:L104" si="2">H66*I66*J66</f>
        <v>600</v>
      </c>
      <c r="M66" s="16" t="s">
        <v>184</v>
      </c>
    </row>
    <row r="67" spans="1:13">
      <c r="A67" s="10">
        <v>62</v>
      </c>
      <c r="B67" s="11" t="s">
        <v>185</v>
      </c>
      <c r="C67" s="12" t="s">
        <v>31</v>
      </c>
      <c r="D67" s="10" t="s">
        <v>124</v>
      </c>
      <c r="E67" s="11">
        <v>1.63</v>
      </c>
      <c r="F67" s="11">
        <v>1.63</v>
      </c>
      <c r="G67" s="11">
        <v>1.63</v>
      </c>
      <c r="H67" s="11">
        <v>1.63</v>
      </c>
      <c r="I67" s="10">
        <v>1000</v>
      </c>
      <c r="J67" s="20">
        <v>0.4</v>
      </c>
      <c r="K67" s="21">
        <v>1</v>
      </c>
      <c r="L67" s="22">
        <f t="shared" si="2"/>
        <v>652</v>
      </c>
      <c r="M67" s="16" t="s">
        <v>186</v>
      </c>
    </row>
    <row r="68" spans="1:13">
      <c r="A68" s="10">
        <v>63</v>
      </c>
      <c r="B68" s="11" t="s">
        <v>187</v>
      </c>
      <c r="C68" s="23" t="s">
        <v>188</v>
      </c>
      <c r="D68" s="10" t="s">
        <v>124</v>
      </c>
      <c r="E68" s="11">
        <v>1.44</v>
      </c>
      <c r="F68" s="11">
        <v>1.44</v>
      </c>
      <c r="G68" s="11">
        <v>0.6</v>
      </c>
      <c r="H68" s="11">
        <v>0.6</v>
      </c>
      <c r="I68" s="10">
        <v>1000</v>
      </c>
      <c r="J68" s="20">
        <v>0.4</v>
      </c>
      <c r="K68" s="21">
        <v>1</v>
      </c>
      <c r="L68" s="22">
        <f t="shared" si="2"/>
        <v>240</v>
      </c>
      <c r="M68" s="16" t="s">
        <v>189</v>
      </c>
    </row>
    <row r="69" spans="1:13">
      <c r="A69" s="10">
        <v>64</v>
      </c>
      <c r="B69" s="11" t="s">
        <v>190</v>
      </c>
      <c r="C69" s="12" t="s">
        <v>191</v>
      </c>
      <c r="D69" s="10" t="s">
        <v>124</v>
      </c>
      <c r="E69" s="11">
        <v>2.11</v>
      </c>
      <c r="F69" s="11">
        <v>2.11</v>
      </c>
      <c r="G69" s="11">
        <v>1.5</v>
      </c>
      <c r="H69" s="11">
        <v>1.5</v>
      </c>
      <c r="I69" s="10">
        <v>1000</v>
      </c>
      <c r="J69" s="20">
        <v>0.4</v>
      </c>
      <c r="K69" s="21">
        <v>1</v>
      </c>
      <c r="L69" s="22">
        <f t="shared" si="2"/>
        <v>600</v>
      </c>
      <c r="M69" s="16" t="s">
        <v>192</v>
      </c>
    </row>
    <row r="70" spans="1:13">
      <c r="A70" s="10">
        <v>65</v>
      </c>
      <c r="B70" s="11" t="s">
        <v>193</v>
      </c>
      <c r="C70" s="12" t="s">
        <v>194</v>
      </c>
      <c r="D70" s="10" t="s">
        <v>124</v>
      </c>
      <c r="E70" s="11">
        <v>3.43</v>
      </c>
      <c r="F70" s="11">
        <v>3.43</v>
      </c>
      <c r="G70" s="11">
        <v>2</v>
      </c>
      <c r="H70" s="11">
        <v>2</v>
      </c>
      <c r="I70" s="10">
        <v>1000</v>
      </c>
      <c r="J70" s="20">
        <v>0.4</v>
      </c>
      <c r="K70" s="21">
        <v>1</v>
      </c>
      <c r="L70" s="22">
        <f t="shared" si="2"/>
        <v>800</v>
      </c>
      <c r="M70" s="16" t="s">
        <v>195</v>
      </c>
    </row>
    <row r="71" spans="1:13">
      <c r="A71" s="10">
        <v>66</v>
      </c>
      <c r="B71" s="11" t="s">
        <v>196</v>
      </c>
      <c r="C71" s="23" t="s">
        <v>43</v>
      </c>
      <c r="D71" s="10" t="s">
        <v>124</v>
      </c>
      <c r="E71" s="11">
        <v>0.65</v>
      </c>
      <c r="F71" s="11">
        <v>0.65</v>
      </c>
      <c r="G71" s="11">
        <v>0.65</v>
      </c>
      <c r="H71" s="11">
        <v>0.65</v>
      </c>
      <c r="I71" s="10">
        <v>1000</v>
      </c>
      <c r="J71" s="20">
        <v>0.4</v>
      </c>
      <c r="K71" s="21">
        <v>1</v>
      </c>
      <c r="L71" s="22">
        <f t="shared" si="2"/>
        <v>260</v>
      </c>
      <c r="M71" s="16" t="s">
        <v>197</v>
      </c>
    </row>
    <row r="72" spans="1:13">
      <c r="A72" s="10">
        <v>67</v>
      </c>
      <c r="B72" s="11" t="s">
        <v>198</v>
      </c>
      <c r="C72" s="12" t="s">
        <v>71</v>
      </c>
      <c r="D72" s="10" t="s">
        <v>124</v>
      </c>
      <c r="E72" s="11">
        <v>1.41</v>
      </c>
      <c r="F72" s="11">
        <v>1.41</v>
      </c>
      <c r="G72" s="11">
        <v>0.8</v>
      </c>
      <c r="H72" s="11">
        <v>0.8</v>
      </c>
      <c r="I72" s="10">
        <v>1000</v>
      </c>
      <c r="J72" s="20">
        <v>0.4</v>
      </c>
      <c r="K72" s="21">
        <v>1</v>
      </c>
      <c r="L72" s="22">
        <f t="shared" si="2"/>
        <v>320</v>
      </c>
      <c r="M72" s="16" t="s">
        <v>199</v>
      </c>
    </row>
    <row r="73" spans="1:13">
      <c r="A73" s="10">
        <v>68</v>
      </c>
      <c r="B73" s="11" t="s">
        <v>200</v>
      </c>
      <c r="C73" s="12" t="s">
        <v>68</v>
      </c>
      <c r="D73" s="10" t="s">
        <v>124</v>
      </c>
      <c r="E73" s="11">
        <v>2.12</v>
      </c>
      <c r="F73" s="11">
        <v>2.12</v>
      </c>
      <c r="G73" s="11">
        <v>1.3</v>
      </c>
      <c r="H73" s="11">
        <v>1.3</v>
      </c>
      <c r="I73" s="10">
        <v>1000</v>
      </c>
      <c r="J73" s="20">
        <v>0.4</v>
      </c>
      <c r="K73" s="21">
        <v>1</v>
      </c>
      <c r="L73" s="22">
        <f t="shared" si="2"/>
        <v>520</v>
      </c>
      <c r="M73" s="16" t="s">
        <v>201</v>
      </c>
    </row>
    <row r="74" spans="1:13">
      <c r="A74" s="10">
        <v>69</v>
      </c>
      <c r="B74" s="11" t="s">
        <v>87</v>
      </c>
      <c r="C74" s="12" t="s">
        <v>88</v>
      </c>
      <c r="D74" s="10" t="s">
        <v>124</v>
      </c>
      <c r="E74" s="11">
        <v>200</v>
      </c>
      <c r="F74" s="11">
        <v>200</v>
      </c>
      <c r="G74" s="11">
        <v>150</v>
      </c>
      <c r="H74" s="11">
        <v>150</v>
      </c>
      <c r="I74" s="10">
        <v>1000</v>
      </c>
      <c r="J74" s="20">
        <v>0.6</v>
      </c>
      <c r="K74" s="21">
        <v>1</v>
      </c>
      <c r="L74" s="22">
        <f t="shared" si="2"/>
        <v>90000</v>
      </c>
      <c r="M74" s="16" t="s">
        <v>89</v>
      </c>
    </row>
    <row r="75" spans="1:13">
      <c r="A75" s="10">
        <v>70</v>
      </c>
      <c r="B75" s="11" t="s">
        <v>202</v>
      </c>
      <c r="C75" s="12" t="s">
        <v>43</v>
      </c>
      <c r="D75" s="10" t="s">
        <v>203</v>
      </c>
      <c r="E75" s="11">
        <v>0.93</v>
      </c>
      <c r="F75" s="11">
        <v>0.93</v>
      </c>
      <c r="G75" s="11">
        <v>0.93</v>
      </c>
      <c r="H75" s="11">
        <v>0.93</v>
      </c>
      <c r="I75" s="10">
        <v>1000</v>
      </c>
      <c r="J75" s="20">
        <v>0.4</v>
      </c>
      <c r="K75" s="21">
        <v>1</v>
      </c>
      <c r="L75" s="22">
        <f t="shared" si="2"/>
        <v>372</v>
      </c>
      <c r="M75" s="16" t="s">
        <v>204</v>
      </c>
    </row>
    <row r="76" spans="1:13">
      <c r="A76" s="10">
        <v>71</v>
      </c>
      <c r="B76" s="11" t="s">
        <v>205</v>
      </c>
      <c r="C76" s="12" t="s">
        <v>206</v>
      </c>
      <c r="D76" s="10" t="s">
        <v>203</v>
      </c>
      <c r="E76" s="11">
        <v>1.51</v>
      </c>
      <c r="F76" s="11">
        <v>1.51</v>
      </c>
      <c r="G76" s="11">
        <v>0.4</v>
      </c>
      <c r="H76" s="11">
        <v>0.4</v>
      </c>
      <c r="I76" s="10">
        <v>1000</v>
      </c>
      <c r="J76" s="20">
        <v>0.4</v>
      </c>
      <c r="K76" s="21">
        <v>1</v>
      </c>
      <c r="L76" s="22">
        <f t="shared" si="2"/>
        <v>160</v>
      </c>
      <c r="M76" s="16" t="s">
        <v>207</v>
      </c>
    </row>
    <row r="77" spans="1:13">
      <c r="A77" s="10">
        <v>72</v>
      </c>
      <c r="B77" s="11" t="s">
        <v>208</v>
      </c>
      <c r="C77" s="12" t="s">
        <v>43</v>
      </c>
      <c r="D77" s="10" t="s">
        <v>203</v>
      </c>
      <c r="E77" s="11">
        <v>0.78</v>
      </c>
      <c r="F77" s="11">
        <v>0.78</v>
      </c>
      <c r="G77" s="11">
        <v>0.6</v>
      </c>
      <c r="H77" s="11">
        <v>0.6</v>
      </c>
      <c r="I77" s="10">
        <v>1000</v>
      </c>
      <c r="J77" s="20">
        <v>0.4</v>
      </c>
      <c r="K77" s="21">
        <v>1</v>
      </c>
      <c r="L77" s="22">
        <f t="shared" si="2"/>
        <v>240</v>
      </c>
      <c r="M77" s="16" t="s">
        <v>209</v>
      </c>
    </row>
    <row r="78" spans="1:13">
      <c r="A78" s="10">
        <v>73</v>
      </c>
      <c r="B78" s="11" t="s">
        <v>210</v>
      </c>
      <c r="C78" s="12" t="s">
        <v>22</v>
      </c>
      <c r="D78" s="10" t="s">
        <v>203</v>
      </c>
      <c r="E78" s="11">
        <v>2.71</v>
      </c>
      <c r="F78" s="11">
        <v>2.71</v>
      </c>
      <c r="G78" s="11">
        <v>1</v>
      </c>
      <c r="H78" s="11">
        <v>1</v>
      </c>
      <c r="I78" s="10">
        <v>1000</v>
      </c>
      <c r="J78" s="20">
        <v>0.4</v>
      </c>
      <c r="K78" s="21">
        <v>1</v>
      </c>
      <c r="L78" s="22">
        <f t="shared" si="2"/>
        <v>400</v>
      </c>
      <c r="M78" s="16" t="s">
        <v>211</v>
      </c>
    </row>
    <row r="79" spans="1:13">
      <c r="A79" s="10">
        <v>74</v>
      </c>
      <c r="B79" s="11" t="s">
        <v>212</v>
      </c>
      <c r="C79" s="12" t="s">
        <v>46</v>
      </c>
      <c r="D79" s="10" t="s">
        <v>203</v>
      </c>
      <c r="E79" s="11">
        <v>0.76</v>
      </c>
      <c r="F79" s="11">
        <v>0.76</v>
      </c>
      <c r="G79" s="11">
        <v>0.7</v>
      </c>
      <c r="H79" s="11">
        <v>0.7</v>
      </c>
      <c r="I79" s="10">
        <v>1000</v>
      </c>
      <c r="J79" s="20">
        <v>0.4</v>
      </c>
      <c r="K79" s="21">
        <v>1</v>
      </c>
      <c r="L79" s="22">
        <f t="shared" si="2"/>
        <v>280</v>
      </c>
      <c r="M79" s="25" t="s">
        <v>213</v>
      </c>
    </row>
    <row r="80" spans="1:13">
      <c r="A80" s="10">
        <v>75</v>
      </c>
      <c r="B80" s="10" t="s">
        <v>214</v>
      </c>
      <c r="C80" s="10" t="s">
        <v>31</v>
      </c>
      <c r="D80" s="10" t="s">
        <v>203</v>
      </c>
      <c r="E80" s="11">
        <v>0.65</v>
      </c>
      <c r="F80" s="11">
        <v>0.65</v>
      </c>
      <c r="G80" s="11">
        <v>0.65</v>
      </c>
      <c r="H80" s="11">
        <v>0.65</v>
      </c>
      <c r="I80" s="10">
        <v>1000</v>
      </c>
      <c r="J80" s="20">
        <v>0.4</v>
      </c>
      <c r="K80" s="21">
        <v>1</v>
      </c>
      <c r="L80" s="22">
        <f t="shared" si="2"/>
        <v>260</v>
      </c>
      <c r="M80" s="10" t="s">
        <v>215</v>
      </c>
    </row>
    <row r="81" spans="1:13">
      <c r="A81" s="10">
        <v>76</v>
      </c>
      <c r="B81" s="11" t="s">
        <v>216</v>
      </c>
      <c r="C81" s="12" t="s">
        <v>217</v>
      </c>
      <c r="D81" s="10" t="s">
        <v>203</v>
      </c>
      <c r="E81" s="11">
        <v>1.16</v>
      </c>
      <c r="F81" s="11">
        <v>1.16</v>
      </c>
      <c r="G81" s="11">
        <v>1.1</v>
      </c>
      <c r="H81" s="11">
        <v>1.1</v>
      </c>
      <c r="I81" s="10">
        <v>1000</v>
      </c>
      <c r="J81" s="20">
        <v>0.4</v>
      </c>
      <c r="K81" s="21">
        <v>1</v>
      </c>
      <c r="L81" s="22">
        <f t="shared" si="2"/>
        <v>440</v>
      </c>
      <c r="M81" s="10" t="s">
        <v>218</v>
      </c>
    </row>
    <row r="82" spans="1:13">
      <c r="A82" s="10">
        <v>77</v>
      </c>
      <c r="B82" s="11" t="s">
        <v>219</v>
      </c>
      <c r="C82" s="12" t="s">
        <v>161</v>
      </c>
      <c r="D82" s="10" t="s">
        <v>203</v>
      </c>
      <c r="E82" s="11">
        <v>1.46</v>
      </c>
      <c r="F82" s="11">
        <v>1.46</v>
      </c>
      <c r="G82" s="11">
        <v>1.46</v>
      </c>
      <c r="H82" s="11">
        <v>1.46</v>
      </c>
      <c r="I82" s="10">
        <v>1000</v>
      </c>
      <c r="J82" s="20">
        <v>0.4</v>
      </c>
      <c r="K82" s="21">
        <v>1</v>
      </c>
      <c r="L82" s="22">
        <f t="shared" si="2"/>
        <v>584</v>
      </c>
      <c r="M82" s="10" t="s">
        <v>220</v>
      </c>
    </row>
    <row r="83" spans="1:13">
      <c r="A83" s="10">
        <v>78</v>
      </c>
      <c r="B83" s="11" t="s">
        <v>221</v>
      </c>
      <c r="C83" s="12" t="s">
        <v>54</v>
      </c>
      <c r="D83" s="10" t="s">
        <v>203</v>
      </c>
      <c r="E83" s="11">
        <v>1.22</v>
      </c>
      <c r="F83" s="11">
        <v>1.22</v>
      </c>
      <c r="G83" s="11">
        <v>1.2</v>
      </c>
      <c r="H83" s="11">
        <v>1.2</v>
      </c>
      <c r="I83" s="10">
        <v>1000</v>
      </c>
      <c r="J83" s="20">
        <v>0.4</v>
      </c>
      <c r="K83" s="21">
        <v>1</v>
      </c>
      <c r="L83" s="22">
        <f t="shared" si="2"/>
        <v>480</v>
      </c>
      <c r="M83" s="10" t="s">
        <v>222</v>
      </c>
    </row>
    <row r="84" spans="1:13">
      <c r="A84" s="10">
        <v>79</v>
      </c>
      <c r="B84" s="11" t="s">
        <v>223</v>
      </c>
      <c r="C84" s="12" t="s">
        <v>68</v>
      </c>
      <c r="D84" s="10" t="s">
        <v>203</v>
      </c>
      <c r="E84" s="11">
        <v>0.53</v>
      </c>
      <c r="F84" s="11">
        <v>0.53</v>
      </c>
      <c r="G84" s="11">
        <v>0.53</v>
      </c>
      <c r="H84" s="11">
        <v>0.53</v>
      </c>
      <c r="I84" s="10">
        <v>1000</v>
      </c>
      <c r="J84" s="20">
        <v>0.4</v>
      </c>
      <c r="K84" s="21">
        <v>1</v>
      </c>
      <c r="L84" s="22">
        <f t="shared" si="2"/>
        <v>212</v>
      </c>
      <c r="M84" s="10" t="s">
        <v>224</v>
      </c>
    </row>
    <row r="85" spans="1:13">
      <c r="A85" s="10">
        <v>80</v>
      </c>
      <c r="B85" s="11" t="s">
        <v>225</v>
      </c>
      <c r="C85" s="12" t="s">
        <v>82</v>
      </c>
      <c r="D85" s="10" t="s">
        <v>203</v>
      </c>
      <c r="E85" s="11">
        <v>2.25</v>
      </c>
      <c r="F85" s="11">
        <v>2.25</v>
      </c>
      <c r="G85" s="11">
        <v>1.5</v>
      </c>
      <c r="H85" s="11">
        <v>1.5</v>
      </c>
      <c r="I85" s="10">
        <v>1000</v>
      </c>
      <c r="J85" s="20">
        <v>0.4</v>
      </c>
      <c r="K85" s="21">
        <v>1</v>
      </c>
      <c r="L85" s="22">
        <f t="shared" si="2"/>
        <v>600</v>
      </c>
      <c r="M85" s="10" t="s">
        <v>226</v>
      </c>
    </row>
    <row r="86" spans="1:13">
      <c r="A86" s="10">
        <v>81</v>
      </c>
      <c r="B86" s="11" t="s">
        <v>227</v>
      </c>
      <c r="C86" s="12" t="s">
        <v>31</v>
      </c>
      <c r="D86" s="10" t="s">
        <v>203</v>
      </c>
      <c r="E86" s="11">
        <v>2.52</v>
      </c>
      <c r="F86" s="11">
        <v>2.52</v>
      </c>
      <c r="G86" s="11">
        <v>0.8</v>
      </c>
      <c r="H86" s="11">
        <v>0.8</v>
      </c>
      <c r="I86" s="10">
        <v>1000</v>
      </c>
      <c r="J86" s="20">
        <v>0.4</v>
      </c>
      <c r="K86" s="21">
        <v>1</v>
      </c>
      <c r="L86" s="22">
        <f t="shared" si="2"/>
        <v>320</v>
      </c>
      <c r="M86" s="10" t="s">
        <v>228</v>
      </c>
    </row>
    <row r="87" spans="1:13">
      <c r="A87" s="10">
        <v>82</v>
      </c>
      <c r="B87" s="11" t="s">
        <v>229</v>
      </c>
      <c r="C87" s="12" t="s">
        <v>230</v>
      </c>
      <c r="D87" s="10" t="s">
        <v>203</v>
      </c>
      <c r="E87" s="11">
        <v>16.4</v>
      </c>
      <c r="F87" s="11">
        <v>16.4</v>
      </c>
      <c r="G87" s="11">
        <v>2</v>
      </c>
      <c r="H87" s="11">
        <v>2</v>
      </c>
      <c r="I87" s="10">
        <v>1000</v>
      </c>
      <c r="J87" s="20">
        <v>0.4</v>
      </c>
      <c r="K87" s="21">
        <v>1</v>
      </c>
      <c r="L87" s="22">
        <f t="shared" si="2"/>
        <v>800</v>
      </c>
      <c r="M87" s="10" t="s">
        <v>231</v>
      </c>
    </row>
    <row r="88" spans="1:13">
      <c r="A88" s="10">
        <v>83</v>
      </c>
      <c r="B88" s="11" t="s">
        <v>232</v>
      </c>
      <c r="C88" s="12" t="s">
        <v>191</v>
      </c>
      <c r="D88" s="10" t="s">
        <v>203</v>
      </c>
      <c r="E88" s="11">
        <v>1.87</v>
      </c>
      <c r="F88" s="11">
        <v>1.87</v>
      </c>
      <c r="G88" s="11">
        <v>1</v>
      </c>
      <c r="H88" s="11">
        <v>1</v>
      </c>
      <c r="I88" s="10">
        <v>1000</v>
      </c>
      <c r="J88" s="20">
        <v>0.4</v>
      </c>
      <c r="K88" s="21">
        <v>1</v>
      </c>
      <c r="L88" s="22">
        <f t="shared" si="2"/>
        <v>400</v>
      </c>
      <c r="M88" s="10" t="s">
        <v>233</v>
      </c>
    </row>
    <row r="89" spans="1:13">
      <c r="A89" s="10">
        <v>84</v>
      </c>
      <c r="B89" s="11" t="s">
        <v>234</v>
      </c>
      <c r="C89" s="12" t="s">
        <v>235</v>
      </c>
      <c r="D89" s="10" t="s">
        <v>203</v>
      </c>
      <c r="E89" s="11">
        <v>8.32</v>
      </c>
      <c r="F89" s="11">
        <v>8.32</v>
      </c>
      <c r="G89" s="11">
        <v>3</v>
      </c>
      <c r="H89" s="11">
        <v>3</v>
      </c>
      <c r="I89" s="10">
        <v>1000</v>
      </c>
      <c r="J89" s="20">
        <v>0.4</v>
      </c>
      <c r="K89" s="21">
        <v>1</v>
      </c>
      <c r="L89" s="22">
        <f t="shared" si="2"/>
        <v>1200</v>
      </c>
      <c r="M89" s="10" t="s">
        <v>236</v>
      </c>
    </row>
    <row r="90" spans="1:13">
      <c r="A90" s="10">
        <v>85</v>
      </c>
      <c r="B90" s="11" t="s">
        <v>237</v>
      </c>
      <c r="C90" s="12" t="s">
        <v>43</v>
      </c>
      <c r="D90" s="10" t="s">
        <v>203</v>
      </c>
      <c r="E90" s="11">
        <v>2.13</v>
      </c>
      <c r="F90" s="11">
        <v>2.13</v>
      </c>
      <c r="G90" s="11">
        <v>0.5</v>
      </c>
      <c r="H90" s="11">
        <v>0.5</v>
      </c>
      <c r="I90" s="10">
        <v>1000</v>
      </c>
      <c r="J90" s="20">
        <v>0.4</v>
      </c>
      <c r="K90" s="21">
        <v>1</v>
      </c>
      <c r="L90" s="22">
        <f t="shared" si="2"/>
        <v>200</v>
      </c>
      <c r="M90" s="10" t="s">
        <v>238</v>
      </c>
    </row>
    <row r="91" spans="1:13">
      <c r="A91" s="10">
        <v>86</v>
      </c>
      <c r="B91" s="11" t="s">
        <v>239</v>
      </c>
      <c r="C91" s="12" t="s">
        <v>240</v>
      </c>
      <c r="D91" s="10" t="s">
        <v>203</v>
      </c>
      <c r="E91" s="11">
        <v>1.36</v>
      </c>
      <c r="F91" s="11">
        <v>1.36</v>
      </c>
      <c r="G91" s="11">
        <v>1</v>
      </c>
      <c r="H91" s="11">
        <v>1</v>
      </c>
      <c r="I91" s="10">
        <v>1000</v>
      </c>
      <c r="J91" s="20">
        <v>0.4</v>
      </c>
      <c r="K91" s="21">
        <v>1</v>
      </c>
      <c r="L91" s="22">
        <f t="shared" si="2"/>
        <v>400</v>
      </c>
      <c r="M91" s="10" t="s">
        <v>241</v>
      </c>
    </row>
    <row r="92" spans="1:13">
      <c r="A92" s="10">
        <v>87</v>
      </c>
      <c r="B92" s="11" t="s">
        <v>242</v>
      </c>
      <c r="C92" s="12" t="s">
        <v>22</v>
      </c>
      <c r="D92" s="10" t="s">
        <v>203</v>
      </c>
      <c r="E92" s="11">
        <v>2.14</v>
      </c>
      <c r="F92" s="11">
        <v>2.14</v>
      </c>
      <c r="G92" s="11">
        <v>0.2</v>
      </c>
      <c r="H92" s="11">
        <v>0.2</v>
      </c>
      <c r="I92" s="10">
        <v>1000</v>
      </c>
      <c r="J92" s="20">
        <v>0.4</v>
      </c>
      <c r="K92" s="21">
        <v>1</v>
      </c>
      <c r="L92" s="22">
        <f t="shared" si="2"/>
        <v>80</v>
      </c>
      <c r="M92" s="10" t="s">
        <v>243</v>
      </c>
    </row>
    <row r="93" spans="1:13">
      <c r="A93" s="10">
        <v>88</v>
      </c>
      <c r="B93" s="11" t="s">
        <v>244</v>
      </c>
      <c r="C93" s="12" t="s">
        <v>82</v>
      </c>
      <c r="D93" s="10" t="s">
        <v>203</v>
      </c>
      <c r="E93" s="11">
        <v>0.77</v>
      </c>
      <c r="F93" s="11">
        <v>0.77</v>
      </c>
      <c r="G93" s="11">
        <v>0.77</v>
      </c>
      <c r="H93" s="11">
        <v>0.77</v>
      </c>
      <c r="I93" s="10">
        <v>1000</v>
      </c>
      <c r="J93" s="20">
        <v>0.4</v>
      </c>
      <c r="K93" s="21">
        <v>1</v>
      </c>
      <c r="L93" s="22">
        <f t="shared" si="2"/>
        <v>308</v>
      </c>
      <c r="M93" s="10" t="s">
        <v>245</v>
      </c>
    </row>
    <row r="94" spans="1:13">
      <c r="A94" s="10">
        <v>89</v>
      </c>
      <c r="B94" s="11" t="s">
        <v>246</v>
      </c>
      <c r="C94" s="12" t="s">
        <v>65</v>
      </c>
      <c r="D94" s="10" t="s">
        <v>203</v>
      </c>
      <c r="E94" s="11">
        <v>0.63</v>
      </c>
      <c r="F94" s="11">
        <v>0.63</v>
      </c>
      <c r="G94" s="11">
        <v>0.63</v>
      </c>
      <c r="H94" s="11">
        <v>0.63</v>
      </c>
      <c r="I94" s="10">
        <v>1000</v>
      </c>
      <c r="J94" s="20">
        <v>0.4</v>
      </c>
      <c r="K94" s="21">
        <v>1</v>
      </c>
      <c r="L94" s="22">
        <f t="shared" si="2"/>
        <v>252</v>
      </c>
      <c r="M94" s="10" t="s">
        <v>247</v>
      </c>
    </row>
    <row r="95" spans="1:13">
      <c r="A95" s="10">
        <v>90</v>
      </c>
      <c r="B95" s="11" t="s">
        <v>248</v>
      </c>
      <c r="C95" s="12" t="s">
        <v>43</v>
      </c>
      <c r="D95" s="10" t="s">
        <v>203</v>
      </c>
      <c r="E95" s="11">
        <v>1.13</v>
      </c>
      <c r="F95" s="11">
        <v>1.13</v>
      </c>
      <c r="G95" s="11">
        <v>1.13</v>
      </c>
      <c r="H95" s="11">
        <v>1.13</v>
      </c>
      <c r="I95" s="10">
        <v>1000</v>
      </c>
      <c r="J95" s="20">
        <v>0.4</v>
      </c>
      <c r="K95" s="21">
        <v>1</v>
      </c>
      <c r="L95" s="22">
        <f t="shared" si="2"/>
        <v>452</v>
      </c>
      <c r="M95" s="10" t="s">
        <v>249</v>
      </c>
    </row>
    <row r="96" spans="1:13">
      <c r="A96" s="10">
        <v>91</v>
      </c>
      <c r="B96" s="11" t="s">
        <v>250</v>
      </c>
      <c r="C96" s="12" t="s">
        <v>251</v>
      </c>
      <c r="D96" s="10" t="s">
        <v>203</v>
      </c>
      <c r="E96" s="11">
        <v>1.43</v>
      </c>
      <c r="F96" s="11">
        <v>1.43</v>
      </c>
      <c r="G96" s="11">
        <v>0.7</v>
      </c>
      <c r="H96" s="11">
        <v>0.7</v>
      </c>
      <c r="I96" s="10">
        <v>1000</v>
      </c>
      <c r="J96" s="20">
        <v>0.4</v>
      </c>
      <c r="K96" s="21">
        <v>1</v>
      </c>
      <c r="L96" s="22">
        <f t="shared" si="2"/>
        <v>280</v>
      </c>
      <c r="M96" s="10" t="s">
        <v>252</v>
      </c>
    </row>
    <row r="97" spans="1:13">
      <c r="A97" s="10">
        <v>92</v>
      </c>
      <c r="B97" s="11" t="s">
        <v>253</v>
      </c>
      <c r="C97" s="12" t="s">
        <v>22</v>
      </c>
      <c r="D97" s="10" t="s">
        <v>203</v>
      </c>
      <c r="E97" s="11">
        <v>0.66</v>
      </c>
      <c r="F97" s="11">
        <v>0.66</v>
      </c>
      <c r="G97" s="11">
        <v>0.66</v>
      </c>
      <c r="H97" s="11">
        <v>0.66</v>
      </c>
      <c r="I97" s="10">
        <v>1000</v>
      </c>
      <c r="J97" s="20">
        <v>0.4</v>
      </c>
      <c r="K97" s="21">
        <v>1</v>
      </c>
      <c r="L97" s="22">
        <f t="shared" si="2"/>
        <v>264</v>
      </c>
      <c r="M97" s="10" t="s">
        <v>254</v>
      </c>
    </row>
    <row r="98" spans="1:13">
      <c r="A98" s="10">
        <v>93</v>
      </c>
      <c r="B98" s="11" t="s">
        <v>255</v>
      </c>
      <c r="C98" s="12" t="s">
        <v>251</v>
      </c>
      <c r="D98" s="10" t="s">
        <v>203</v>
      </c>
      <c r="E98" s="11">
        <v>17.69</v>
      </c>
      <c r="F98" s="11">
        <v>17.69</v>
      </c>
      <c r="G98" s="11">
        <v>2</v>
      </c>
      <c r="H98" s="11">
        <v>2</v>
      </c>
      <c r="I98" s="10">
        <v>1000</v>
      </c>
      <c r="J98" s="20">
        <v>0.4</v>
      </c>
      <c r="K98" s="21">
        <v>1</v>
      </c>
      <c r="L98" s="22">
        <f t="shared" si="2"/>
        <v>800</v>
      </c>
      <c r="M98" s="10" t="s">
        <v>256</v>
      </c>
    </row>
    <row r="99" spans="1:13">
      <c r="A99" s="10">
        <v>94</v>
      </c>
      <c r="B99" s="11" t="s">
        <v>257</v>
      </c>
      <c r="C99" s="12" t="s">
        <v>258</v>
      </c>
      <c r="D99" s="10" t="s">
        <v>203</v>
      </c>
      <c r="E99" s="11">
        <v>10</v>
      </c>
      <c r="F99" s="11">
        <v>10</v>
      </c>
      <c r="G99" s="11">
        <v>2</v>
      </c>
      <c r="H99" s="11">
        <v>2</v>
      </c>
      <c r="I99" s="10">
        <v>1000</v>
      </c>
      <c r="J99" s="20">
        <v>0.4</v>
      </c>
      <c r="K99" s="21">
        <v>1</v>
      </c>
      <c r="L99" s="22">
        <f t="shared" si="2"/>
        <v>800</v>
      </c>
      <c r="M99" s="10" t="s">
        <v>259</v>
      </c>
    </row>
    <row r="100" spans="1:13">
      <c r="A100" s="10">
        <v>95</v>
      </c>
      <c r="B100" s="11" t="s">
        <v>260</v>
      </c>
      <c r="C100" s="12" t="s">
        <v>148</v>
      </c>
      <c r="D100" s="10" t="s">
        <v>203</v>
      </c>
      <c r="E100" s="11">
        <v>0.47</v>
      </c>
      <c r="F100" s="11">
        <v>0.47</v>
      </c>
      <c r="G100" s="11">
        <v>0.47</v>
      </c>
      <c r="H100" s="11">
        <v>0.47</v>
      </c>
      <c r="I100" s="10">
        <v>1000</v>
      </c>
      <c r="J100" s="20">
        <v>0.4</v>
      </c>
      <c r="K100" s="21">
        <v>1</v>
      </c>
      <c r="L100" s="22">
        <f t="shared" si="2"/>
        <v>188</v>
      </c>
      <c r="M100" s="10" t="s">
        <v>261</v>
      </c>
    </row>
    <row r="101" spans="1:13">
      <c r="A101" s="10">
        <v>96</v>
      </c>
      <c r="B101" s="11" t="s">
        <v>262</v>
      </c>
      <c r="C101" s="12" t="s">
        <v>263</v>
      </c>
      <c r="D101" s="10" t="s">
        <v>203</v>
      </c>
      <c r="E101" s="11">
        <v>75.3</v>
      </c>
      <c r="F101" s="11">
        <v>75.3</v>
      </c>
      <c r="G101" s="11">
        <v>35</v>
      </c>
      <c r="H101" s="11">
        <v>35</v>
      </c>
      <c r="I101" s="10">
        <v>1000</v>
      </c>
      <c r="J101" s="20">
        <v>0.4</v>
      </c>
      <c r="K101" s="21">
        <v>1</v>
      </c>
      <c r="L101" s="22">
        <f t="shared" si="2"/>
        <v>14000</v>
      </c>
      <c r="M101" s="10" t="s">
        <v>264</v>
      </c>
    </row>
    <row r="102" spans="1:13">
      <c r="A102" s="10">
        <v>97</v>
      </c>
      <c r="B102" s="11" t="s">
        <v>265</v>
      </c>
      <c r="C102" s="12" t="s">
        <v>266</v>
      </c>
      <c r="D102" s="10" t="s">
        <v>203</v>
      </c>
      <c r="E102" s="11">
        <v>22.07</v>
      </c>
      <c r="F102" s="11">
        <v>22.07</v>
      </c>
      <c r="G102" s="11">
        <v>12</v>
      </c>
      <c r="H102" s="11">
        <v>12</v>
      </c>
      <c r="I102" s="10">
        <v>1000</v>
      </c>
      <c r="J102" s="20">
        <v>0.4</v>
      </c>
      <c r="K102" s="21">
        <v>1</v>
      </c>
      <c r="L102" s="22">
        <f t="shared" si="2"/>
        <v>4800</v>
      </c>
      <c r="M102" s="10" t="s">
        <v>267</v>
      </c>
    </row>
    <row r="103" spans="1:13">
      <c r="A103" s="10">
        <v>98</v>
      </c>
      <c r="B103" s="11" t="s">
        <v>268</v>
      </c>
      <c r="C103" s="12" t="s">
        <v>269</v>
      </c>
      <c r="D103" s="10" t="s">
        <v>270</v>
      </c>
      <c r="E103" s="11">
        <v>150</v>
      </c>
      <c r="F103" s="11">
        <v>150</v>
      </c>
      <c r="G103" s="11">
        <v>42</v>
      </c>
      <c r="H103" s="11">
        <v>42</v>
      </c>
      <c r="I103" s="10">
        <v>1000</v>
      </c>
      <c r="J103" s="20">
        <v>0.3</v>
      </c>
      <c r="K103" s="21">
        <v>1</v>
      </c>
      <c r="L103" s="22">
        <f t="shared" si="2"/>
        <v>12600</v>
      </c>
      <c r="M103" s="10" t="s">
        <v>271</v>
      </c>
    </row>
    <row r="104" spans="1:13">
      <c r="A104" s="10">
        <v>99</v>
      </c>
      <c r="B104" s="24" t="s">
        <v>272</v>
      </c>
      <c r="C104" s="24" t="s">
        <v>273</v>
      </c>
      <c r="D104" s="24" t="s">
        <v>114</v>
      </c>
      <c r="E104" s="10">
        <v>35</v>
      </c>
      <c r="F104" s="10">
        <v>35</v>
      </c>
      <c r="G104" s="10">
        <v>20</v>
      </c>
      <c r="H104" s="10">
        <v>20</v>
      </c>
      <c r="I104" s="10">
        <v>1000</v>
      </c>
      <c r="J104" s="20">
        <v>0.4</v>
      </c>
      <c r="K104" s="21">
        <v>1</v>
      </c>
      <c r="L104" s="22">
        <f t="shared" si="2"/>
        <v>8000</v>
      </c>
      <c r="M104" s="24" t="s">
        <v>274</v>
      </c>
    </row>
    <row r="105" ht="13.5"/>
    <row r="106" ht="13.5"/>
  </sheetData>
  <autoFilter ref="A3:M104">
    <extLst/>
  </autoFilter>
  <mergeCells count="14">
    <mergeCell ref="A1:M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rintOptions horizontalCentered="1"/>
  <pageMargins left="0.357638888888889" right="0.35763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2020-11-21T08:04:00Z</dcterms:created>
  <dcterms:modified xsi:type="dcterms:W3CDTF">2022-12-20T01:18:56Z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746942FD19EA49EF8384774F02727309</vt:lpwstr>
  </property>
</Properties>
</file>