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蓼塘村-登记公告" sheetId="1" r:id="rId1"/>
  </sheets>
  <definedNames>
    <definedName name="_xlnm._FilterDatabase" localSheetId="0" hidden="1">'蓼塘村-登记公告'!$A$3:$I$15</definedName>
    <definedName name="_xlnm.Print_Area" localSheetId="0">'蓼塘村-登记公告'!$A$1:$I$19</definedName>
    <definedName name="_xlnm.Print_Titles" localSheetId="0">'蓼塘村-登记公告'!$3:$3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<sst xmlns="http://schemas.openxmlformats.org/spreadsheetml/2006/main" count="84" uniqueCount="55">
  <si>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</si>
  <si>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</si>
  <si>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</si>
  <si>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</si>
  <si>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</si>
  <si>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</si>
  <si>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</si>
  <si>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</si>
  <si>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</si>
  <si>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</si>
  <si>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</si>
  <si>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谢新灵
谢新辉
谢耀煌</t>
  </si>
  <si>
    <t>441425195801****79
441425197012****18
441425196401****12</t>
  </si>
  <si>
    <t>441481123208JC01004</t>
  </si>
  <si>
    <t>广东省梅州市兴宁市龙田镇蓼塘村第十九小组</t>
  </si>
  <si>
    <t>宅基地使用权/房屋（构筑物）所有权</t>
  </si>
  <si>
    <t>住宅</t>
  </si>
  <si>
    <t>谢小宁</t>
  </si>
  <si>
    <t>441425197109****93</t>
  </si>
  <si>
    <t>441481123208JC01016</t>
  </si>
  <si>
    <t>广东省梅州市兴宁市龙田镇蓼塘村秋群谢屋小组</t>
  </si>
  <si>
    <t>谢建良</t>
  </si>
  <si>
    <t>441425195707****14</t>
  </si>
  <si>
    <t>441481123208JC01076</t>
  </si>
  <si>
    <t>广东省梅州市兴宁市龙田镇蓼塘村第二十小组</t>
  </si>
  <si>
    <t>何辉朋</t>
  </si>
  <si>
    <t>441425196501****9X</t>
  </si>
  <si>
    <t>441481123208JC01103</t>
  </si>
  <si>
    <t>广东省梅州市兴宁市龙田镇蓼塘村秋群何屋小组</t>
  </si>
  <si>
    <t>刘良英</t>
  </si>
  <si>
    <t>441425195205****08</t>
  </si>
  <si>
    <t>441481123208JC01135</t>
  </si>
  <si>
    <t>广东省梅州市兴宁市龙田镇蓼塘村秋群谢屋16号</t>
  </si>
  <si>
    <t>罗东松
罗劲松</t>
  </si>
  <si>
    <t>441425197212****99
441425197410****96</t>
  </si>
  <si>
    <t>441481123208JC01209</t>
  </si>
  <si>
    <t>广东省梅州市兴宁市龙田镇蓼塘村莹里20号</t>
  </si>
  <si>
    <t>441481123208JC01224</t>
  </si>
  <si>
    <t>何丽香
罗仕新
罗仕钦</t>
  </si>
  <si>
    <t>441425196006****8X
/
441425197205****72</t>
  </si>
  <si>
    <t>441481123208JC01526</t>
  </si>
  <si>
    <t>广东省梅州市兴宁市龙田镇蓼塘村第十四小组</t>
  </si>
  <si>
    <t>罗桂文
罗苑文</t>
  </si>
  <si>
    <t>441425196609****9X
441425197307****70</t>
  </si>
  <si>
    <t>441481123208JC01531</t>
  </si>
  <si>
    <t>罗杏文</t>
  </si>
  <si>
    <t>441425195409****95</t>
  </si>
  <si>
    <t>441481123208JC01632</t>
  </si>
  <si>
    <t>广东省梅州市兴宁市龙田镇蓼塘村第十一小组</t>
  </si>
  <si>
    <t>朱仕英</t>
  </si>
  <si>
    <t>441425195309****89</t>
  </si>
  <si>
    <t>441481123208JC01710</t>
  </si>
  <si>
    <t>广东省梅州市兴宁市龙田镇蓼塘村第九小组</t>
  </si>
  <si>
    <t>441481123208JC02035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</si>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</sst>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19"/>
  <sheetViews>
    <sheetView tabSelected="1" topLeftCell="A2" workbookViewId="0">
      <selection activeCell="A8" sqref="$A13:$XFD15 $A5:$XFD8"/>
    </sheetView>
  </sheetViews>
  <sheetFormatPr defaultColWidth="9" defaultRowHeight="13.5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52" customHeight="1" spans="1:9">
      <c r="A4" s="13">
        <f t="shared" ref="A4:A15" si="0">ROW()-3</f>
        <v>1</v>
      </c>
      <c r="B4" s="14" t="s">
        <v>11</v>
      </c>
      <c r="C4" s="14" t="s">
        <v>12</v>
      </c>
      <c r="D4" s="15" t="s">
        <v>13</v>
      </c>
      <c r="E4" s="15" t="s">
        <v>14</v>
      </c>
      <c r="F4" s="14" t="s">
        <v>15</v>
      </c>
      <c r="G4" s="16">
        <v>27.8</v>
      </c>
      <c r="H4" s="16">
        <v>27.8</v>
      </c>
      <c r="I4" s="15" t="s">
        <v>16</v>
      </c>
    </row>
    <row r="5" s="2" customFormat="1" ht="27" customHeight="1" spans="1:9">
      <c r="A5" s="13">
        <f t="shared" si="0"/>
        <v>2</v>
      </c>
      <c r="B5" s="15" t="s">
        <v>17</v>
      </c>
      <c r="C5" s="14" t="s">
        <v>18</v>
      </c>
      <c r="D5" s="15" t="s">
        <v>19</v>
      </c>
      <c r="E5" s="15" t="s">
        <v>20</v>
      </c>
      <c r="F5" s="14" t="s">
        <v>15</v>
      </c>
      <c r="G5" s="16">
        <v>104.5</v>
      </c>
      <c r="H5" s="16">
        <v>191.8</v>
      </c>
      <c r="I5" s="15" t="s">
        <v>16</v>
      </c>
    </row>
    <row r="6" s="2" customFormat="1" ht="27" customHeight="1" spans="1:9">
      <c r="A6" s="13">
        <f t="shared" si="0"/>
        <v>3</v>
      </c>
      <c r="B6" s="15" t="s">
        <v>21</v>
      </c>
      <c r="C6" s="14" t="s">
        <v>22</v>
      </c>
      <c r="D6" s="15" t="s">
        <v>23</v>
      </c>
      <c r="E6" s="15" t="s">
        <v>24</v>
      </c>
      <c r="F6" s="14" t="s">
        <v>15</v>
      </c>
      <c r="G6" s="16">
        <v>121.51</v>
      </c>
      <c r="H6" s="16">
        <v>219.21</v>
      </c>
      <c r="I6" s="15" t="s">
        <v>16</v>
      </c>
    </row>
    <row r="7" s="2" customFormat="1" ht="27" customHeight="1" spans="1:9">
      <c r="A7" s="13">
        <f t="shared" si="0"/>
        <v>4</v>
      </c>
      <c r="B7" s="15" t="s">
        <v>25</v>
      </c>
      <c r="C7" s="14" t="s">
        <v>26</v>
      </c>
      <c r="D7" s="15" t="s">
        <v>27</v>
      </c>
      <c r="E7" s="15" t="s">
        <v>28</v>
      </c>
      <c r="F7" s="14" t="s">
        <v>15</v>
      </c>
      <c r="G7" s="16">
        <v>14.46</v>
      </c>
      <c r="H7" s="16">
        <v>14.46</v>
      </c>
      <c r="I7" s="15" t="s">
        <v>16</v>
      </c>
    </row>
    <row r="8" s="2" customFormat="1" ht="27" customHeight="1" spans="1:9">
      <c r="A8" s="13">
        <f t="shared" si="0"/>
        <v>5</v>
      </c>
      <c r="B8" s="15" t="s">
        <v>29</v>
      </c>
      <c r="C8" s="14" t="s">
        <v>30</v>
      </c>
      <c r="D8" s="15" t="s">
        <v>31</v>
      </c>
      <c r="E8" s="15" t="s">
        <v>32</v>
      </c>
      <c r="F8" s="14" t="s">
        <v>15</v>
      </c>
      <c r="G8" s="16">
        <v>102.46</v>
      </c>
      <c r="H8" s="16">
        <v>102.46</v>
      </c>
      <c r="I8" s="15" t="s">
        <v>16</v>
      </c>
    </row>
    <row r="9" s="2" customFormat="1" ht="36" customHeight="1" spans="1:9">
      <c r="A9" s="13">
        <f t="shared" si="0"/>
        <v>6</v>
      </c>
      <c r="B9" s="14" t="s">
        <v>33</v>
      </c>
      <c r="C9" s="14" t="s">
        <v>34</v>
      </c>
      <c r="D9" s="15" t="s">
        <v>35</v>
      </c>
      <c r="E9" s="15" t="s">
        <v>36</v>
      </c>
      <c r="F9" s="14" t="s">
        <v>15</v>
      </c>
      <c r="G9" s="16">
        <v>144.75</v>
      </c>
      <c r="H9" s="16">
        <v>246.4</v>
      </c>
      <c r="I9" s="15" t="s">
        <v>16</v>
      </c>
    </row>
    <row r="10" s="2" customFormat="1" ht="36" customHeight="1" spans="1:9">
      <c r="A10" s="13">
        <f t="shared" si="0"/>
        <v>7</v>
      </c>
      <c r="B10" s="14" t="s">
        <v>33</v>
      </c>
      <c r="C10" s="14" t="s">
        <v>34</v>
      </c>
      <c r="D10" s="15" t="s">
        <v>37</v>
      </c>
      <c r="E10" s="15" t="s">
        <v>36</v>
      </c>
      <c r="F10" s="14" t="s">
        <v>15</v>
      </c>
      <c r="G10" s="16">
        <v>49.75</v>
      </c>
      <c r="H10" s="16">
        <v>49.75</v>
      </c>
      <c r="I10" s="15" t="s">
        <v>16</v>
      </c>
    </row>
    <row r="11" s="2" customFormat="1" ht="52" customHeight="1" spans="1:9">
      <c r="A11" s="13">
        <f t="shared" si="0"/>
        <v>8</v>
      </c>
      <c r="B11" s="14" t="s">
        <v>38</v>
      </c>
      <c r="C11" s="14" t="s">
        <v>39</v>
      </c>
      <c r="D11" s="15" t="s">
        <v>40</v>
      </c>
      <c r="E11" s="15" t="s">
        <v>41</v>
      </c>
      <c r="F11" s="14" t="s">
        <v>15</v>
      </c>
      <c r="G11" s="16">
        <v>139.5</v>
      </c>
      <c r="H11" s="16">
        <v>139.5</v>
      </c>
      <c r="I11" s="15" t="s">
        <v>16</v>
      </c>
    </row>
    <row r="12" s="2" customFormat="1" ht="36" customHeight="1" spans="1:9">
      <c r="A12" s="13">
        <f t="shared" si="0"/>
        <v>9</v>
      </c>
      <c r="B12" s="14" t="s">
        <v>42</v>
      </c>
      <c r="C12" s="14" t="s">
        <v>43</v>
      </c>
      <c r="D12" s="15" t="s">
        <v>44</v>
      </c>
      <c r="E12" s="15" t="s">
        <v>41</v>
      </c>
      <c r="F12" s="14" t="s">
        <v>15</v>
      </c>
      <c r="G12" s="16">
        <v>203.73</v>
      </c>
      <c r="H12" s="16">
        <v>188.65</v>
      </c>
      <c r="I12" s="15" t="s">
        <v>16</v>
      </c>
    </row>
    <row r="13" s="2" customFormat="1" ht="27" customHeight="1" spans="1:9">
      <c r="A13" s="13">
        <f t="shared" si="0"/>
        <v>10</v>
      </c>
      <c r="B13" s="15" t="s">
        <v>45</v>
      </c>
      <c r="C13" s="14" t="s">
        <v>46</v>
      </c>
      <c r="D13" s="15" t="s">
        <v>47</v>
      </c>
      <c r="E13" s="15" t="s">
        <v>48</v>
      </c>
      <c r="F13" s="14" t="s">
        <v>15</v>
      </c>
      <c r="G13" s="16">
        <v>65.35</v>
      </c>
      <c r="H13" s="16">
        <v>65.35</v>
      </c>
      <c r="I13" s="15" t="s">
        <v>16</v>
      </c>
    </row>
    <row r="14" s="2" customFormat="1" ht="27" customHeight="1" spans="1:9">
      <c r="A14" s="13">
        <f t="shared" si="0"/>
        <v>11</v>
      </c>
      <c r="B14" s="15" t="s">
        <v>49</v>
      </c>
      <c r="C14" s="14" t="s">
        <v>50</v>
      </c>
      <c r="D14" s="15" t="s">
        <v>51</v>
      </c>
      <c r="E14" s="15" t="s">
        <v>52</v>
      </c>
      <c r="F14" s="14" t="s">
        <v>15</v>
      </c>
      <c r="G14" s="16">
        <v>123.66</v>
      </c>
      <c r="H14" s="16">
        <v>262.49</v>
      </c>
      <c r="I14" s="15" t="s">
        <v>16</v>
      </c>
    </row>
    <row r="15" s="2" customFormat="1" ht="27" customHeight="1" spans="1:9">
      <c r="A15" s="13">
        <f t="shared" si="0"/>
        <v>12</v>
      </c>
      <c r="B15" s="15" t="s">
        <v>29</v>
      </c>
      <c r="C15" s="14" t="s">
        <v>30</v>
      </c>
      <c r="D15" s="15" t="s">
        <v>53</v>
      </c>
      <c r="E15" s="15" t="s">
        <v>32</v>
      </c>
      <c r="F15" s="14" t="s">
        <v>15</v>
      </c>
      <c r="G15" s="16">
        <v>58.5</v>
      </c>
      <c r="H15" s="16">
        <v>58.5</v>
      </c>
      <c r="I15" s="15" t="s">
        <v>16</v>
      </c>
    </row>
    <row r="16" s="1" customFormat="1" ht="28" customHeight="1" spans="1:5">
      <c r="A16" s="17"/>
      <c r="E16" s="18"/>
    </row>
    <row r="17" s="1" customFormat="1" ht="28" customHeight="1" spans="1:5">
      <c r="A17" s="17"/>
      <c r="E17" s="18"/>
    </row>
    <row r="18" s="1" customFormat="1" ht="28" customHeight="1" spans="1:9">
      <c r="A18" s="17"/>
      <c r="E18" s="18"/>
      <c r="G18" s="19" t="s">
        <v>54</v>
      </c>
      <c r="H18" s="19"/>
      <c r="I18" s="19"/>
    </row>
    <row r="19" s="1" customFormat="1" ht="28" customHeight="1" spans="1:9">
      <c r="A19" s="17"/>
      <c r="E19" s="18"/>
      <c r="G19" s="20">
        <v>45698</v>
      </c>
      <c r="H19" s="20"/>
      <c r="I19" s="20"/>
    </row>
  </sheetData>
  <autoFilter xmlns:etc="http://www.wps.cn/officeDocument/2017/etCustomData" ref="A3:I15" etc:filterBottomFollowUsedRange="0">
    <extLst/>
  </autoFilter>
  <mergeCells count="4">
    <mergeCell ref="A1:I1"/>
    <mergeCell ref="A2:I2"/>
    <mergeCell ref="G18:I18"/>
    <mergeCell ref="G19:I19"/>
  </mergeCells>
  <conditionalFormatting sqref="D4:D15">
    <cfRule type="expression" dxfId="0" priority="1">
      <formula>AND(SUMPRODUCT(IFERROR(1*(($D$4:$D$15&amp;"x")=(D4&amp;"x")),0))&gt;1,NOT(ISBLANK(D4)))</formula>
    </cfRule>
  </conditionalFormatting>
  <pageMargins left="0.700694444444445" right="0.700694444444445" top="0.354166666666667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蓼塘村-登记公告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2025-02-17T02:21:39Z</dcterms:created>
  <dcterms:modified xsi:type="dcterms:W3CDTF">2025-02-17T02:21:39Z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D73098BEB6844F008F827AA09A0C9487_11</vt:lpwstr>
  </property>
  <property fmtid="{D5CDD505-2E9C-101B-9397-08002B2CF9AE}" pid="3" name="KSOProductBuildVer">
    <vt:lpwstr>2052-12.1.0.19770</vt:lpwstr>
  </property>
</Properties>
</file>