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先声村-登记公告" sheetId="1" r:id="rId1"/>
  </sheets>
  <definedNames>
    <definedName name="_xlnm._FilterDatabase" localSheetId="0" hidden="1">'先声村-登记公告'!$A$3:$I$16</definedName>
    <definedName name="_xlnm.Print_Area" localSheetId="0">'先声村-登记公告'!$A$1:$I$20</definedName>
    <definedName name="_xlnm.Print_Titles" localSheetId="0">'先声村-登记公告'!$3:$3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<sst xmlns="http://schemas.openxmlformats.org/spreadsheetml/2006/main" count="90" uniqueCount="61">
  <si>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</si>
  <si>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</si>
  <si>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</si>
  <si>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</si>
  <si>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</si>
  <si>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</si>
  <si>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</si>
  <si>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</si>
  <si>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</si>
  <si>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</si>
  <si>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</si>
  <si>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彭清亮
田裕芳</t>
  </si>
  <si>
    <t>441425198005****51
441425195804****64</t>
  </si>
  <si>
    <t>441481136207JC00373</t>
  </si>
  <si>
    <t>广东省梅州市兴宁市新陂镇先声村仓三小组</t>
  </si>
  <si>
    <t>宅基地使用权/房屋（构筑物）所有权</t>
  </si>
  <si>
    <t>住宅</t>
  </si>
  <si>
    <t>彭胜泉
彭胜金</t>
  </si>
  <si>
    <t>441425195208****56
441425194708****35</t>
  </si>
  <si>
    <t>441481136207JC00707</t>
  </si>
  <si>
    <t>广东省梅州市兴宁市新陂镇先声村白芋前小组</t>
  </si>
  <si>
    <t>彭伟星</t>
  </si>
  <si>
    <t>441425194409****57</t>
  </si>
  <si>
    <t>441481136207JC00746</t>
  </si>
  <si>
    <t>广东省梅州市兴宁市新陂镇先声村仓二小组</t>
  </si>
  <si>
    <t>陈伟雄</t>
  </si>
  <si>
    <t>441425196112****56</t>
  </si>
  <si>
    <t>441481136207JC00832</t>
  </si>
  <si>
    <t>广东省梅州市兴宁市新陂镇先声村排上小组</t>
  </si>
  <si>
    <t>陈新泉</t>
  </si>
  <si>
    <t>441425196511****56</t>
  </si>
  <si>
    <t>441481136207JC00844</t>
  </si>
  <si>
    <t>陈桂珍</t>
  </si>
  <si>
    <t>441425193505****68</t>
  </si>
  <si>
    <t>441481136207JC00885</t>
  </si>
  <si>
    <t>陈秋霞</t>
  </si>
  <si>
    <t>440103194907****65</t>
  </si>
  <si>
    <t>441481136207JC00898</t>
  </si>
  <si>
    <t>张连君</t>
  </si>
  <si>
    <t>441425194502****63</t>
  </si>
  <si>
    <t>441481136207JC01031</t>
  </si>
  <si>
    <t>彭国强
彭国标</t>
  </si>
  <si>
    <t>441402197809****16
441402197209****14</t>
  </si>
  <si>
    <t>441481136207JC01170</t>
  </si>
  <si>
    <t>广东省梅州市兴宁市新陂镇先声村善兴围小组</t>
  </si>
  <si>
    <t>陈锦坤
高静霞</t>
  </si>
  <si>
    <t>441425195710****58
441425196106****60</t>
  </si>
  <si>
    <t>441481136207JC01216</t>
  </si>
  <si>
    <t>广东省梅州市兴宁市新陂镇先声村中心小组</t>
  </si>
  <si>
    <t>罗新华</t>
  </si>
  <si>
    <t>441425195408****54</t>
  </si>
  <si>
    <t>441481136207JC01339</t>
  </si>
  <si>
    <t>广东省梅州市兴宁市新陂镇先声村鹿三小组</t>
  </si>
  <si>
    <t>黄学荣</t>
  </si>
  <si>
    <t>441425197106****50</t>
  </si>
  <si>
    <t>441481136207JC01343</t>
  </si>
  <si>
    <t>广东省梅州市兴宁市新陂镇先声村鹿二小组</t>
  </si>
  <si>
    <t>曾兰香</t>
  </si>
  <si>
    <t>441425193510****69</t>
  </si>
  <si>
    <t>441481136207JC01396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</si>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</sst>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0"/>
  <sheetViews>
    <sheetView tabSelected="1" topLeftCell="A2" workbookViewId="0">
      <selection activeCell="A14" sqref="$A6:$XFD11 $A14:$XFD16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6" customHeight="1" spans="1:9">
      <c r="A4" s="13">
        <f t="shared" ref="A4:A16" si="0">ROW()-3</f>
        <v>1</v>
      </c>
      <c r="B4" s="14" t="s">
        <v>11</v>
      </c>
      <c r="C4" s="14" t="s">
        <v>12</v>
      </c>
      <c r="D4" s="15" t="s">
        <v>13</v>
      </c>
      <c r="E4" s="15" t="s">
        <v>14</v>
      </c>
      <c r="F4" s="14" t="s">
        <v>15</v>
      </c>
      <c r="G4" s="16">
        <v>124.89</v>
      </c>
      <c r="H4" s="16">
        <v>124.89</v>
      </c>
      <c r="I4" s="15" t="s">
        <v>16</v>
      </c>
    </row>
    <row r="5" s="2" customFormat="1" ht="36" customHeight="1" spans="1:9">
      <c r="A5" s="13">
        <f t="shared" si="0"/>
        <v>2</v>
      </c>
      <c r="B5" s="14" t="s">
        <v>17</v>
      </c>
      <c r="C5" s="14" t="s">
        <v>18</v>
      </c>
      <c r="D5" s="15" t="s">
        <v>19</v>
      </c>
      <c r="E5" s="15" t="s">
        <v>20</v>
      </c>
      <c r="F5" s="14" t="s">
        <v>15</v>
      </c>
      <c r="G5" s="16">
        <v>225.01</v>
      </c>
      <c r="H5" s="16">
        <v>321.72</v>
      </c>
      <c r="I5" s="15" t="s">
        <v>16</v>
      </c>
    </row>
    <row r="6" s="2" customFormat="1" ht="27" customHeight="1" spans="1:9">
      <c r="A6" s="13">
        <f t="shared" si="0"/>
        <v>3</v>
      </c>
      <c r="B6" s="15" t="s">
        <v>21</v>
      </c>
      <c r="C6" s="14" t="s">
        <v>22</v>
      </c>
      <c r="D6" s="15" t="s">
        <v>23</v>
      </c>
      <c r="E6" s="15" t="s">
        <v>24</v>
      </c>
      <c r="F6" s="14" t="s">
        <v>15</v>
      </c>
      <c r="G6" s="16">
        <v>44.74</v>
      </c>
      <c r="H6" s="16">
        <v>44.74</v>
      </c>
      <c r="I6" s="15" t="s">
        <v>16</v>
      </c>
    </row>
    <row r="7" s="2" customFormat="1" ht="27" customHeight="1" spans="1:9">
      <c r="A7" s="13">
        <f t="shared" si="0"/>
        <v>4</v>
      </c>
      <c r="B7" s="15" t="s">
        <v>25</v>
      </c>
      <c r="C7" s="14" t="s">
        <v>26</v>
      </c>
      <c r="D7" s="15" t="s">
        <v>27</v>
      </c>
      <c r="E7" s="15" t="s">
        <v>28</v>
      </c>
      <c r="F7" s="14" t="s">
        <v>15</v>
      </c>
      <c r="G7" s="16">
        <v>72.02</v>
      </c>
      <c r="H7" s="16">
        <v>72.02</v>
      </c>
      <c r="I7" s="15" t="s">
        <v>16</v>
      </c>
    </row>
    <row r="8" s="2" customFormat="1" ht="27" customHeight="1" spans="1:9">
      <c r="A8" s="13">
        <f t="shared" si="0"/>
        <v>5</v>
      </c>
      <c r="B8" s="15" t="s">
        <v>29</v>
      </c>
      <c r="C8" s="14" t="s">
        <v>30</v>
      </c>
      <c r="D8" s="15" t="s">
        <v>31</v>
      </c>
      <c r="E8" s="15" t="s">
        <v>28</v>
      </c>
      <c r="F8" s="14" t="s">
        <v>15</v>
      </c>
      <c r="G8" s="16">
        <v>193.01</v>
      </c>
      <c r="H8" s="16">
        <v>193.01</v>
      </c>
      <c r="I8" s="15" t="s">
        <v>16</v>
      </c>
    </row>
    <row r="9" s="2" customFormat="1" ht="27" customHeight="1" spans="1:9">
      <c r="A9" s="13">
        <f t="shared" si="0"/>
        <v>6</v>
      </c>
      <c r="B9" s="15" t="s">
        <v>32</v>
      </c>
      <c r="C9" s="14" t="s">
        <v>33</v>
      </c>
      <c r="D9" s="15" t="s">
        <v>34</v>
      </c>
      <c r="E9" s="15" t="s">
        <v>28</v>
      </c>
      <c r="F9" s="14" t="s">
        <v>15</v>
      </c>
      <c r="G9" s="16">
        <v>264.36</v>
      </c>
      <c r="H9" s="16">
        <v>264.36</v>
      </c>
      <c r="I9" s="15" t="s">
        <v>16</v>
      </c>
    </row>
    <row r="10" s="2" customFormat="1" ht="27" customHeight="1" spans="1:9">
      <c r="A10" s="13">
        <f t="shared" si="0"/>
        <v>7</v>
      </c>
      <c r="B10" s="15" t="s">
        <v>35</v>
      </c>
      <c r="C10" s="14" t="s">
        <v>36</v>
      </c>
      <c r="D10" s="15" t="s">
        <v>37</v>
      </c>
      <c r="E10" s="15" t="s">
        <v>28</v>
      </c>
      <c r="F10" s="14" t="s">
        <v>15</v>
      </c>
      <c r="G10" s="16">
        <v>101.99</v>
      </c>
      <c r="H10" s="16">
        <v>101.99</v>
      </c>
      <c r="I10" s="15" t="s">
        <v>16</v>
      </c>
    </row>
    <row r="11" s="2" customFormat="1" ht="27" customHeight="1" spans="1:9">
      <c r="A11" s="13">
        <f t="shared" si="0"/>
        <v>8</v>
      </c>
      <c r="B11" s="15" t="s">
        <v>38</v>
      </c>
      <c r="C11" s="14" t="s">
        <v>39</v>
      </c>
      <c r="D11" s="15" t="s">
        <v>40</v>
      </c>
      <c r="E11" s="15" t="s">
        <v>14</v>
      </c>
      <c r="F11" s="14" t="s">
        <v>15</v>
      </c>
      <c r="G11" s="16">
        <v>260.41</v>
      </c>
      <c r="H11" s="16">
        <v>235.97</v>
      </c>
      <c r="I11" s="15" t="s">
        <v>16</v>
      </c>
    </row>
    <row r="12" s="2" customFormat="1" ht="36" customHeight="1" spans="1:9">
      <c r="A12" s="13">
        <f t="shared" si="0"/>
        <v>9</v>
      </c>
      <c r="B12" s="14" t="s">
        <v>41</v>
      </c>
      <c r="C12" s="14" t="s">
        <v>42</v>
      </c>
      <c r="D12" s="15" t="s">
        <v>43</v>
      </c>
      <c r="E12" s="15" t="s">
        <v>44</v>
      </c>
      <c r="F12" s="14" t="s">
        <v>15</v>
      </c>
      <c r="G12" s="16">
        <v>142.05</v>
      </c>
      <c r="H12" s="16">
        <v>278.38</v>
      </c>
      <c r="I12" s="15" t="s">
        <v>16</v>
      </c>
    </row>
    <row r="13" s="2" customFormat="1" ht="36" customHeight="1" spans="1:9">
      <c r="A13" s="13">
        <f t="shared" si="0"/>
        <v>10</v>
      </c>
      <c r="B13" s="14" t="s">
        <v>45</v>
      </c>
      <c r="C13" s="14" t="s">
        <v>46</v>
      </c>
      <c r="D13" s="15" t="s">
        <v>47</v>
      </c>
      <c r="E13" s="15" t="s">
        <v>48</v>
      </c>
      <c r="F13" s="14" t="s">
        <v>15</v>
      </c>
      <c r="G13" s="16">
        <v>119.78</v>
      </c>
      <c r="H13" s="16">
        <v>119.78</v>
      </c>
      <c r="I13" s="15" t="s">
        <v>16</v>
      </c>
    </row>
    <row r="14" s="2" customFormat="1" ht="27" customHeight="1" spans="1:9">
      <c r="A14" s="13">
        <f t="shared" si="0"/>
        <v>11</v>
      </c>
      <c r="B14" s="15" t="s">
        <v>49</v>
      </c>
      <c r="C14" s="14" t="s">
        <v>50</v>
      </c>
      <c r="D14" s="15" t="s">
        <v>51</v>
      </c>
      <c r="E14" s="15" t="s">
        <v>52</v>
      </c>
      <c r="F14" s="14" t="s">
        <v>15</v>
      </c>
      <c r="G14" s="16">
        <v>98.51</v>
      </c>
      <c r="H14" s="16">
        <v>223.15</v>
      </c>
      <c r="I14" s="15" t="s">
        <v>16</v>
      </c>
    </row>
    <row r="15" s="2" customFormat="1" ht="27" customHeight="1" spans="1:9">
      <c r="A15" s="13">
        <f t="shared" si="0"/>
        <v>12</v>
      </c>
      <c r="B15" s="15" t="s">
        <v>53</v>
      </c>
      <c r="C15" s="14" t="s">
        <v>54</v>
      </c>
      <c r="D15" s="15" t="s">
        <v>55</v>
      </c>
      <c r="E15" s="15" t="s">
        <v>56</v>
      </c>
      <c r="F15" s="14" t="s">
        <v>15</v>
      </c>
      <c r="G15" s="16">
        <v>89.88</v>
      </c>
      <c r="H15" s="16">
        <v>197.36</v>
      </c>
      <c r="I15" s="15" t="s">
        <v>16</v>
      </c>
    </row>
    <row r="16" s="2" customFormat="1" ht="27" customHeight="1" spans="1:9">
      <c r="A16" s="13">
        <f t="shared" si="0"/>
        <v>13</v>
      </c>
      <c r="B16" s="15" t="s">
        <v>57</v>
      </c>
      <c r="C16" s="14" t="s">
        <v>58</v>
      </c>
      <c r="D16" s="15" t="s">
        <v>59</v>
      </c>
      <c r="E16" s="15" t="s">
        <v>56</v>
      </c>
      <c r="F16" s="14" t="s">
        <v>15</v>
      </c>
      <c r="G16" s="16">
        <v>277.42</v>
      </c>
      <c r="H16" s="16">
        <v>523.56</v>
      </c>
      <c r="I16" s="15" t="s">
        <v>16</v>
      </c>
    </row>
    <row r="17" s="1" customFormat="1" ht="28" customHeight="1" spans="1:5">
      <c r="A17" s="17"/>
      <c r="E17" s="18"/>
    </row>
    <row r="18" s="1" customFormat="1" ht="28" customHeight="1" spans="1:5">
      <c r="A18" s="17"/>
      <c r="E18" s="18"/>
    </row>
    <row r="19" s="1" customFormat="1" ht="28" customHeight="1" spans="1:9">
      <c r="A19" s="17"/>
      <c r="E19" s="18"/>
      <c r="G19" s="19" t="s">
        <v>60</v>
      </c>
      <c r="H19" s="19"/>
      <c r="I19" s="19"/>
    </row>
    <row r="20" s="1" customFormat="1" ht="28" customHeight="1" spans="1:9">
      <c r="A20" s="17"/>
      <c r="E20" s="18"/>
      <c r="G20" s="20">
        <v>45698</v>
      </c>
      <c r="H20" s="20"/>
      <c r="I20" s="20"/>
    </row>
  </sheetData>
  <autoFilter xmlns:etc="http://www.wps.cn/officeDocument/2017/etCustomData" ref="A3:I16" etc:filterBottomFollowUsedRange="0">
    <extLst/>
  </autoFilter>
  <mergeCells count="4">
    <mergeCell ref="A1:I1"/>
    <mergeCell ref="A2:I2"/>
    <mergeCell ref="G19:I19"/>
    <mergeCell ref="G20:I20"/>
  </mergeCells>
  <conditionalFormatting sqref="D4:D16">
    <cfRule type="expression" dxfId="0" priority="1">
      <formula>AND(SUMPRODUCT(IFERROR(1*(($D$4:$D$16&amp;"x")=(D4&amp;"x")),0))&gt;1,NOT(ISBLANK(D4)))</formula>
    </cfRule>
  </conditionalFormatting>
  <pageMargins left="0.700694444444445" right="0.700694444444445" top="0.393055555555556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先声村-登记公告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2025-02-17T02:24:24Z</dcterms:created>
  <dcterms:modified xsi:type="dcterms:W3CDTF">2025-02-17T02:24:24Z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4019AF97523D47A5AD729261183CCDF0_11</vt:lpwstr>
  </property>
  <property fmtid="{D5CDD505-2E9C-101B-9397-08002B2CF9AE}" pid="3" name="KSOProductBuildVer">
    <vt:lpwstr>2052-12.1.0.19770</vt:lpwstr>
  </property>
</Properties>
</file>