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梅州市复核后计算比例" sheetId="7" r:id="rId1"/>
  </sheets>
  <definedNames>
    <definedName name="_xlnm._FilterDatabase" localSheetId="0" hidden="1">梅州市复核后计算比例!$A$3:$F$25</definedName>
    <definedName name="_xlnm.Print_Titles" localSheetId="0">梅州市复核后计算比例!$2:$3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<sst xmlns="http://schemas.openxmlformats.org/spreadsheetml/2006/main" count="70" uniqueCount="51">
  <si>
    <t>附件</t>
  </si>
  <si>
    <t>兴宁市县域商业建设行动项目资金分配表</t>
  </si>
  <si>
    <t>序号</t>
  </si>
  <si>
    <t>项目名称</t>
  </si>
  <si>
    <t>建设类型</t>
  </si>
  <si>
    <t>承办企业</t>
  </si>
  <si>
    <t>市级复核后总投资额（万元）</t>
  </si>
  <si>
    <t>奖补金额
（万元）</t>
  </si>
  <si>
    <t>备注</t>
  </si>
  <si>
    <t>建设兴一广场商业楼</t>
  </si>
  <si>
    <t>新建</t>
  </si>
  <si>
    <t>兴宁市精彩商业管理有限公司</t>
  </si>
  <si>
    <t>罗岗镇商贸中心建设改造项目</t>
  </si>
  <si>
    <t>梅州市粤客隆贸易有限公司</t>
  </si>
  <si>
    <t>罗浮镇大中型超市及农产品销售配送中心</t>
  </si>
  <si>
    <t>改造</t>
  </si>
  <si>
    <t>兴宁市万客隆贸易有限公司</t>
  </si>
  <si>
    <t>新建仓储分拣发货项目</t>
  </si>
  <si>
    <t>兴宁市创亿新商贸有限公司</t>
  </si>
  <si>
    <t>改造下沉供应链企业设施项目</t>
  </si>
  <si>
    <t>梅州市飞展贸易有限公司</t>
  </si>
  <si>
    <t>梅州柚采后商品化处理生产线建设项目</t>
  </si>
  <si>
    <t>兴宁市冠诚贸易有限公司</t>
  </si>
  <si>
    <t>鹰嘴桃、李子等生鲜水果采后商品化处理生产线</t>
  </si>
  <si>
    <t>兴宁市欣岳食品贸易有限公司</t>
  </si>
  <si>
    <t>改造盐焗食品商品化处理项目</t>
  </si>
  <si>
    <t>梅州市南甄食品有限公司</t>
  </si>
  <si>
    <t>新建盐焗食品分拣包装商品化项目</t>
  </si>
  <si>
    <t>梅州市趣享派食品有限公司</t>
  </si>
  <si>
    <t>大豆一二三产融合发展项目</t>
  </si>
  <si>
    <t>广东梅一客农业科技有限责任公司</t>
  </si>
  <si>
    <t>大米加工储存一体化提升</t>
  </si>
  <si>
    <t>兴宁市益民粮油加工有限公司</t>
  </si>
  <si>
    <t>丝苗米商品化处理生产线项目</t>
  </si>
  <si>
    <t>梅州市绿粮农业科技发展有限公司</t>
  </si>
  <si>
    <t>粮食初加工</t>
  </si>
  <si>
    <t>广东省客都绿享原生态农业发展有限公司</t>
  </si>
  <si>
    <t>茶叶商品化项目</t>
  </si>
  <si>
    <t>广东玉淳开心农场有限公司</t>
  </si>
  <si>
    <t>梅州市晟联生态农业发展有限公司</t>
  </si>
  <si>
    <t>茶叶初加工</t>
  </si>
  <si>
    <t>兴宁市宝峰茶叶种植专业合作社</t>
  </si>
  <si>
    <t>酒产业初加工</t>
  </si>
  <si>
    <t>梅州牙钵寨酒业有限公司</t>
  </si>
  <si>
    <t>梅州市水木荷堂酒业有限公司</t>
  </si>
  <si>
    <t>县域商业建设行动县
项目管理</t>
  </si>
  <si>
    <t>——</t>
  </si>
  <si>
    <t xml:space="preserve">深圳诚正会计师事务所(普通合伙)
</t>
  </si>
  <si>
    <t>深圳安汇会计师事务所</t>
  </si>
  <si>
    <t>深圳市深业会计师事务所（普通合伙）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</si>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</sst>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sz val="12"/>
      <name val="宋体"/>
      <charset val="134"/>
      <scheme val="minor"/>
    </font>
    <font>
      <sz val="14"/>
      <name val="黑体"/>
      <charset val="134"/>
    </font>
    <font>
      <sz val="24"/>
      <name val="方正小标宋_GBK"/>
      <charset val="134"/>
    </font>
    <font>
      <b/>
      <sz val="14"/>
      <color rgb="FF555555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E4E8EF"/>
      <color rgb="00555555"/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tabSelected="1" zoomScale="85" zoomScaleNormal="85" workbookViewId="0">
      <selection activeCell="N19" sqref="N19"/>
    </sheetView>
  </sheetViews>
  <sheetFormatPr defaultColWidth="9" defaultRowHeight="14.25" outlineLevelCol="6"/>
  <cols>
    <col min="1" max="1" width="6.625" style="1" customWidth="1"/>
    <col min="2" max="2" width="23.525" style="1" customWidth="1"/>
    <col min="3" max="3" width="20.625" style="1" customWidth="1"/>
    <col min="4" max="4" width="37.35" style="1" customWidth="1"/>
    <col min="5" max="6" width="20.625" style="1" customWidth="1"/>
    <col min="7" max="7" width="11.325" style="1" customWidth="1"/>
    <col min="8" max="16384" width="9" style="1"/>
  </cols>
  <sheetData>
    <row r="1" ht="18.75" customHeight="1" spans="1:1">
      <c r="A1" s="2" t="s">
        <v>0</v>
      </c>
    </row>
    <row r="2" s="1" customFormat="1" ht="39" customHeight="1" spans="1:7">
      <c r="A2" s="3" t="s">
        <v>1</v>
      </c>
      <c r="B2" s="3"/>
      <c r="C2" s="3"/>
      <c r="D2" s="3"/>
      <c r="E2" s="3"/>
      <c r="F2" s="3"/>
      <c r="G2" s="3"/>
    </row>
    <row r="3" ht="61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40" customHeight="1" spans="1:7">
      <c r="A4" s="5">
        <v>1</v>
      </c>
      <c r="B4" s="6" t="s">
        <v>9</v>
      </c>
      <c r="C4" s="7" t="s">
        <v>10</v>
      </c>
      <c r="D4" s="8" t="s">
        <v>11</v>
      </c>
      <c r="E4" s="9">
        <v>370.9768</v>
      </c>
      <c r="F4" s="10">
        <v>135.831021425878</v>
      </c>
      <c r="G4" s="11"/>
    </row>
    <row r="5" ht="40" customHeight="1" spans="1:7">
      <c r="A5" s="5">
        <v>2</v>
      </c>
      <c r="B5" s="6" t="s">
        <v>12</v>
      </c>
      <c r="C5" s="7" t="s">
        <v>10</v>
      </c>
      <c r="D5" s="12" t="s">
        <v>13</v>
      </c>
      <c r="E5" s="13">
        <v>261.950659</v>
      </c>
      <c r="F5" s="10">
        <v>95.9117270275442</v>
      </c>
      <c r="G5" s="11"/>
    </row>
    <row r="6" ht="40" customHeight="1" spans="1:7">
      <c r="A6" s="5">
        <v>3</v>
      </c>
      <c r="B6" s="6" t="s">
        <v>14</v>
      </c>
      <c r="C6" s="7" t="s">
        <v>15</v>
      </c>
      <c r="D6" s="12" t="s">
        <v>16</v>
      </c>
      <c r="E6" s="9">
        <v>141.167758</v>
      </c>
      <c r="F6" s="10">
        <v>51.6877625812211</v>
      </c>
      <c r="G6" s="11"/>
    </row>
    <row r="7" ht="40" customHeight="1" spans="1:7">
      <c r="A7" s="5">
        <v>4</v>
      </c>
      <c r="B7" s="6" t="s">
        <v>17</v>
      </c>
      <c r="C7" s="7" t="s">
        <v>10</v>
      </c>
      <c r="D7" s="12" t="s">
        <v>18</v>
      </c>
      <c r="E7" s="9">
        <v>459.5425</v>
      </c>
      <c r="F7" s="10">
        <v>168.25884304248</v>
      </c>
      <c r="G7" s="11"/>
    </row>
    <row r="8" ht="40" customHeight="1" spans="1:7">
      <c r="A8" s="5">
        <v>5</v>
      </c>
      <c r="B8" s="6" t="s">
        <v>19</v>
      </c>
      <c r="C8" s="7" t="s">
        <v>10</v>
      </c>
      <c r="D8" s="12" t="s">
        <v>20</v>
      </c>
      <c r="E8" s="9">
        <v>268.5025</v>
      </c>
      <c r="F8" s="10">
        <v>98.3106459228766</v>
      </c>
      <c r="G8" s="11"/>
    </row>
    <row r="9" ht="40" customHeight="1" spans="1:7">
      <c r="A9" s="5">
        <v>6</v>
      </c>
      <c r="B9" s="6" t="s">
        <v>21</v>
      </c>
      <c r="C9" s="7" t="s">
        <v>10</v>
      </c>
      <c r="D9" s="12" t="s">
        <v>22</v>
      </c>
      <c r="E9" s="9">
        <v>172.09</v>
      </c>
      <c r="F9" s="10">
        <v>63.3290105674697</v>
      </c>
      <c r="G9" s="11"/>
    </row>
    <row r="10" ht="40" customHeight="1" spans="1:7">
      <c r="A10" s="5">
        <v>7</v>
      </c>
      <c r="B10" s="14" t="s">
        <v>23</v>
      </c>
      <c r="C10" s="7" t="s">
        <v>10</v>
      </c>
      <c r="D10" s="12" t="s">
        <v>24</v>
      </c>
      <c r="E10" s="9">
        <v>99.6496</v>
      </c>
      <c r="F10" s="10">
        <v>36.6709894325303</v>
      </c>
      <c r="G10" s="11"/>
    </row>
    <row r="11" ht="40" customHeight="1" spans="1:7">
      <c r="A11" s="5">
        <v>8</v>
      </c>
      <c r="B11" s="6" t="s">
        <v>25</v>
      </c>
      <c r="C11" s="7" t="s">
        <v>15</v>
      </c>
      <c r="D11" s="12" t="s">
        <v>26</v>
      </c>
      <c r="E11" s="9">
        <v>199.0281</v>
      </c>
      <c r="F11" s="10">
        <v>72.1150010272219</v>
      </c>
      <c r="G11" s="11"/>
    </row>
    <row r="12" ht="40" customHeight="1" spans="1:7">
      <c r="A12" s="5">
        <v>9</v>
      </c>
      <c r="B12" s="6" t="s">
        <v>27</v>
      </c>
      <c r="C12" s="7" t="s">
        <v>10</v>
      </c>
      <c r="D12" s="12" t="s">
        <v>28</v>
      </c>
      <c r="E12" s="9">
        <v>76.959</v>
      </c>
      <c r="F12" s="10">
        <v>27.8849989727781</v>
      </c>
      <c r="G12" s="11"/>
    </row>
    <row r="13" ht="40" customHeight="1" spans="1:7">
      <c r="A13" s="5">
        <v>10</v>
      </c>
      <c r="B13" s="6" t="s">
        <v>29</v>
      </c>
      <c r="C13" s="8" t="s">
        <v>15</v>
      </c>
      <c r="D13" s="12" t="s">
        <v>30</v>
      </c>
      <c r="E13" s="9">
        <v>82.7</v>
      </c>
      <c r="F13" s="10">
        <v>20.7911402772277</v>
      </c>
      <c r="G13" s="11"/>
    </row>
    <row r="14" ht="40" customHeight="1" spans="1:7">
      <c r="A14" s="5">
        <v>11</v>
      </c>
      <c r="B14" s="6" t="s">
        <v>31</v>
      </c>
      <c r="C14" s="7" t="s">
        <v>10</v>
      </c>
      <c r="D14" s="12" t="s">
        <v>32</v>
      </c>
      <c r="E14" s="9">
        <v>89.7</v>
      </c>
      <c r="F14" s="10">
        <v>22.5509707722772</v>
      </c>
      <c r="G14" s="11"/>
    </row>
    <row r="15" ht="40" customHeight="1" spans="1:7">
      <c r="A15" s="5">
        <v>12</v>
      </c>
      <c r="B15" s="6" t="s">
        <v>33</v>
      </c>
      <c r="C15" s="7" t="s">
        <v>15</v>
      </c>
      <c r="D15" s="8" t="s">
        <v>34</v>
      </c>
      <c r="E15" s="9">
        <v>140.7</v>
      </c>
      <c r="F15" s="10">
        <v>35.372592950495</v>
      </c>
      <c r="G15" s="11"/>
    </row>
    <row r="16" ht="40" customHeight="1" spans="1:7">
      <c r="A16" s="5">
        <v>13</v>
      </c>
      <c r="B16" s="6" t="s">
        <v>35</v>
      </c>
      <c r="C16" s="7" t="s">
        <v>10</v>
      </c>
      <c r="D16" s="8" t="s">
        <v>36</v>
      </c>
      <c r="E16" s="9">
        <v>116.15</v>
      </c>
      <c r="F16" s="10">
        <v>29.200616</v>
      </c>
      <c r="G16" s="11"/>
    </row>
    <row r="17" ht="40" customHeight="1" spans="1:7">
      <c r="A17" s="5">
        <v>14</v>
      </c>
      <c r="B17" s="6" t="s">
        <v>37</v>
      </c>
      <c r="C17" s="5" t="s">
        <v>15</v>
      </c>
      <c r="D17" s="12" t="s">
        <v>38</v>
      </c>
      <c r="E17" s="9">
        <v>61.9</v>
      </c>
      <c r="F17" s="10">
        <v>24.76</v>
      </c>
      <c r="G17" s="11"/>
    </row>
    <row r="18" ht="40" customHeight="1" spans="1:7">
      <c r="A18" s="5">
        <v>15</v>
      </c>
      <c r="B18" s="6" t="s">
        <v>37</v>
      </c>
      <c r="C18" s="5" t="s">
        <v>15</v>
      </c>
      <c r="D18" s="12" t="s">
        <v>39</v>
      </c>
      <c r="E18" s="9">
        <v>76.814</v>
      </c>
      <c r="F18" s="10">
        <v>30.7256</v>
      </c>
      <c r="G18" s="11"/>
    </row>
    <row r="19" ht="40" customHeight="1" spans="1:7">
      <c r="A19" s="5">
        <v>16</v>
      </c>
      <c r="B19" s="6" t="s">
        <v>40</v>
      </c>
      <c r="C19" s="5" t="s">
        <v>10</v>
      </c>
      <c r="D19" s="12" t="s">
        <v>41</v>
      </c>
      <c r="E19" s="9">
        <v>23.3097</v>
      </c>
      <c r="F19" s="10">
        <v>9.32388</v>
      </c>
      <c r="G19" s="11"/>
    </row>
    <row r="20" ht="40" customHeight="1" spans="1:7">
      <c r="A20" s="5">
        <v>17</v>
      </c>
      <c r="B20" s="6" t="s">
        <v>42</v>
      </c>
      <c r="C20" s="15" t="s">
        <v>10</v>
      </c>
      <c r="D20" s="16" t="s">
        <v>43</v>
      </c>
      <c r="E20" s="9">
        <v>93.594</v>
      </c>
      <c r="F20" s="10">
        <v>37.4376</v>
      </c>
      <c r="G20" s="11"/>
    </row>
    <row r="21" ht="40" customHeight="1" spans="1:7">
      <c r="A21" s="5">
        <v>18</v>
      </c>
      <c r="B21" s="6" t="s">
        <v>42</v>
      </c>
      <c r="C21" s="17" t="s">
        <v>10</v>
      </c>
      <c r="D21" s="17" t="s">
        <v>44</v>
      </c>
      <c r="E21" s="9">
        <v>76.094</v>
      </c>
      <c r="F21" s="10">
        <v>30.4376</v>
      </c>
      <c r="G21" s="11"/>
    </row>
    <row r="22" ht="40" customHeight="1" spans="1:7">
      <c r="A22" s="5">
        <v>19</v>
      </c>
      <c r="B22" s="18" t="s">
        <v>45</v>
      </c>
      <c r="C22" s="19" t="s">
        <v>46</v>
      </c>
      <c r="D22" s="17" t="s">
        <v>47</v>
      </c>
      <c r="E22" s="20" t="s">
        <v>46</v>
      </c>
      <c r="F22" s="10">
        <v>0.9</v>
      </c>
      <c r="G22" s="11"/>
    </row>
    <row r="23" ht="40" customHeight="1" spans="1:7">
      <c r="A23" s="5">
        <v>20</v>
      </c>
      <c r="B23" s="21"/>
      <c r="C23" s="22"/>
      <c r="D23" s="17" t="s">
        <v>48</v>
      </c>
      <c r="E23" s="23"/>
      <c r="F23" s="10">
        <v>4</v>
      </c>
      <c r="G23" s="11"/>
    </row>
    <row r="24" ht="40" customHeight="1" spans="1:7">
      <c r="A24" s="5">
        <v>21</v>
      </c>
      <c r="B24" s="24"/>
      <c r="C24" s="25"/>
      <c r="D24" s="17" t="s">
        <v>49</v>
      </c>
      <c r="E24" s="26"/>
      <c r="F24" s="10">
        <v>4.5</v>
      </c>
      <c r="G24" s="11"/>
    </row>
    <row r="25" ht="40" customHeight="1" spans="1:7">
      <c r="A25" s="5" t="s">
        <v>50</v>
      </c>
      <c r="B25" s="5"/>
      <c r="C25" s="5"/>
      <c r="D25" s="5"/>
      <c r="E25" s="27">
        <f>SUM(E4:E21)</f>
        <v>2810.828617</v>
      </c>
      <c r="F25" s="5">
        <f>SUM(F4:F24)</f>
        <v>1000</v>
      </c>
      <c r="G25" s="11"/>
    </row>
  </sheetData>
  <autoFilter xmlns:etc="http://www.wps.cn/officeDocument/2017/etCustomData" ref="A3:F25" etc:filterBottomFollowUsedRange="0">
    <extLst/>
  </autoFilter>
  <mergeCells count="5">
    <mergeCell ref="A2:G2"/>
    <mergeCell ref="A25:D25"/>
    <mergeCell ref="B22:B24"/>
    <mergeCell ref="C22:C24"/>
    <mergeCell ref="E22:E24"/>
  </mergeCells>
  <conditionalFormatting sqref="D4:D24">
    <cfRule type="duplicateValues" dxfId="0" priority="1"/>
  </conditionalFormatting>
  <conditionalFormatting sqref="E4:E22 E25">
    <cfRule type="duplicateValues" dxfId="0" priority="2"/>
  </conditionalFormatting>
  <pageMargins left="0.314583333333333" right="0.118055555555556" top="0.236111111111111" bottom="0.0388888888888889" header="0.0784722222222222" footer="0.0784722222222222"/>
  <pageSetup paperSize="9" scale="95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梅州市复核后计算比例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swt</dc:creator>
  <cp:lastModifiedBy>kandy</cp:lastModifiedBy>
  <dcterms:created xsi:type="dcterms:W3CDTF">2022-05-14T15:36:00Z</dcterms:created>
  <dcterms:modified xsi:type="dcterms:W3CDTF">2025-10-17T07:19:03Z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A993FC4DA68C4D3C955F977B17936402_13</vt:lpwstr>
  </property>
</Properties>
</file>