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6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<sst xmlns="http://schemas.openxmlformats.org/spreadsheetml/2006/main" count="65" uniqueCount="52">
  <si>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</si>
  <si>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</si>
  <si>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>序号</t>
  </si>
  <si>
    <t>权  利  人</t>
  </si>
  <si>
    <t>代理人</t>
  </si>
  <si>
    <t>房屋编号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</si>
  <si>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</si>
  <si>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房屋
坐落</t>
  </si>
  <si>
    <t>占地面积(㎡）</t>
  </si>
  <si>
    <t>建筑面积(㎡）</t>
  </si>
  <si>
    <t>用   途
(√）</t>
  </si>
  <si>
    <t>在建
工程(√）</t>
  </si>
  <si>
    <t>备注</t>
  </si>
  <si>
    <t>总面积</t>
  </si>
  <si>
    <t>铺面</t>
  </si>
  <si>
    <t>住宅</t>
  </si>
  <si>
    <t>其 他</t>
  </si>
  <si>
    <t>建筑
占地</t>
  </si>
  <si>
    <t>村内空闲地</t>
  </si>
  <si>
    <t>框架</t>
  </si>
  <si>
    <t>砖混</t>
  </si>
  <si>
    <t>砖木</t>
  </si>
  <si>
    <t>商住</t>
  </si>
  <si>
    <t>厂房</t>
  </si>
  <si>
    <t>其他</t>
  </si>
  <si>
    <t>√</t>
  </si>
  <si>
    <r>
      <t xml:space="preserve"> </t>
    </r>
    <r>
      <rPr>
        <sz val="14"/>
        <rFont val="仿宋"/>
        <family val="3"/>
      </rPr>
      <t xml:space="preserve"> 1、建筑面积总面积为其中各类面积之和。</t>
    </r>
  </si>
  <si>
    <r>
      <t xml:space="preserve"> </t>
    </r>
    <r>
      <rPr>
        <sz val="14"/>
        <rFont val="仿宋"/>
        <family val="3"/>
      </rPr>
      <t xml:space="preserve"> 2、用途在对应栏目内打(√）。</t>
    </r>
  </si>
  <si>
    <r>
      <t>咨询、投诉单位地址：兴宁市福兴街道办事处土地房屋征收办公室(办事处一楼)
投诉电话：0753-3339727   联系人：赖福腾、林海彬、何国辉、曾迪华
兴宁市土地房屋安置中心  投诉电话：0753-3330936</t>
    </r>
    <r>
      <rPr>
        <sz val="14"/>
        <rFont val="宋体"/>
        <family val="0"/>
      </rPr>
      <t xml:space="preserve">
</t>
    </r>
  </si>
  <si>
    <t xml:space="preserve">未建成房屋的土地
</t>
  </si>
  <si>
    <t>剩余用地面积</t>
  </si>
  <si>
    <t>王绍荣 王国辉</t>
  </si>
  <si>
    <t>D154-1</t>
  </si>
  <si>
    <t>墨池村墨池王</t>
  </si>
  <si>
    <t>薛嘉梓 薛敏</t>
  </si>
  <si>
    <t>N574</t>
  </si>
  <si>
    <t>墨池村巷一</t>
  </si>
  <si>
    <t>彭庆辉 卢晓芃</t>
  </si>
  <si>
    <t>N575</t>
  </si>
  <si>
    <t>A003</t>
  </si>
  <si>
    <t>卢召文</t>
  </si>
  <si>
    <t>卢润</t>
  </si>
  <si>
    <t>A001</t>
  </si>
  <si>
    <t>刁雨玲</t>
  </si>
  <si>
    <t>A002</t>
  </si>
  <si>
    <t>墨池村松山下</t>
  </si>
  <si>
    <t>卢绍良</t>
  </si>
  <si>
    <t>A004</t>
  </si>
  <si>
    <t>墨池松山下</t>
  </si>
  <si>
    <t xml:space="preserve">面积公示：第288批  共7户                 </t>
  </si>
  <si>
    <t>公示属地:兴宁市福兴街道办事处墨池村</t>
  </si>
  <si>
    <t>公示时间：2021年2月22日起至2021年3月1日止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</si>
</sst>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0_ "/>
  </numFmts>
  <fonts count="3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  <font>
      <b/>
      <sz val="11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78" fontId="33" fillId="0" borderId="0" xfId="0" applyNumberFormat="1" applyFont="1" applyAlignment="1">
      <alignment horizontal="center"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6" xfId="0" applyNumberFormat="1" applyFont="1" applyBorder="1" applyAlignment="1">
      <alignment vertical="center" wrapText="1"/>
    </xf>
    <xf numFmtId="178" fontId="6" fillId="0" borderId="12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A4" sqref="A4:X4"/>
    </sheetView>
  </sheetViews>
  <sheetFormatPr defaultColWidth="9.00390625" defaultRowHeight="14.25"/>
  <cols>
    <col min="1" max="1" width="3.375" style="4" customWidth="1"/>
    <col min="2" max="2" width="6.50390625" style="0" customWidth="1"/>
    <col min="3" max="3" width="4.875" style="0" customWidth="1"/>
    <col min="4" max="4" width="5.625" style="5" customWidth="1"/>
    <col min="5" max="6" width="5.625" style="0" customWidth="1"/>
    <col min="7" max="7" width="6.875" style="0" customWidth="1"/>
    <col min="8" max="8" width="6.875" style="5" customWidth="1"/>
    <col min="9" max="10" width="6.875" style="0" customWidth="1"/>
    <col min="11" max="11" width="6.25390625" style="0" customWidth="1"/>
    <col min="12" max="17" width="6.25390625" style="5" customWidth="1"/>
    <col min="18" max="18" width="4.375" style="0" customWidth="1"/>
    <col min="19" max="19" width="3.75390625" style="0" customWidth="1"/>
    <col min="20" max="20" width="3.875" style="0" customWidth="1"/>
    <col min="21" max="21" width="3.875" style="5" customWidth="1"/>
    <col min="22" max="22" width="3.625" style="5" customWidth="1"/>
    <col min="23" max="23" width="2.75390625" style="0" customWidth="1"/>
    <col min="24" max="24" width="5.50390625" style="0" customWidth="1"/>
  </cols>
  <sheetData>
    <row r="1" spans="1:24" ht="33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88.5" customHeight="1">
      <c r="A2" s="27" t="s">
        <v>1</v>
      </c>
      <c r="B2" s="28"/>
      <c r="C2" s="28"/>
      <c r="D2" s="28"/>
      <c r="E2" s="28"/>
      <c r="F2" s="28"/>
      <c r="G2" s="28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9"/>
    </row>
    <row r="3" spans="1:24" s="1" customFormat="1" ht="32.25" customHeight="1">
      <c r="A3" s="29" t="s">
        <v>49</v>
      </c>
      <c r="B3" s="30"/>
      <c r="C3" s="30"/>
      <c r="D3" s="30"/>
      <c r="E3" s="30"/>
      <c r="F3" s="30"/>
      <c r="G3" s="30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1" customFormat="1" ht="32.25" customHeight="1">
      <c r="A4" s="29" t="s">
        <v>51</v>
      </c>
      <c r="B4" s="30"/>
      <c r="C4" s="30"/>
      <c r="D4" s="30"/>
      <c r="E4" s="30"/>
      <c r="F4" s="30"/>
      <c r="G4" s="30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38.25" customHeight="1">
      <c r="A5" s="34" t="s">
        <v>50</v>
      </c>
      <c r="B5" s="35"/>
      <c r="C5" s="35"/>
      <c r="D5" s="35"/>
      <c r="E5" s="35"/>
      <c r="F5" s="35"/>
      <c r="G5" s="35"/>
      <c r="H5" s="3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2" customFormat="1" ht="28.5" customHeight="1">
      <c r="A6" s="53" t="s">
        <v>2</v>
      </c>
      <c r="B6" s="40" t="s">
        <v>3</v>
      </c>
      <c r="C6" s="40" t="s">
        <v>4</v>
      </c>
      <c r="D6" s="32" t="s">
        <v>5</v>
      </c>
      <c r="E6" s="40" t="s">
        <v>6</v>
      </c>
      <c r="F6" s="40" t="s">
        <v>7</v>
      </c>
      <c r="G6" s="43" t="s">
        <v>8</v>
      </c>
      <c r="H6" s="44"/>
      <c r="I6" s="44"/>
      <c r="J6" s="45"/>
      <c r="K6" s="37" t="s">
        <v>9</v>
      </c>
      <c r="L6" s="38"/>
      <c r="M6" s="38"/>
      <c r="N6" s="38"/>
      <c r="O6" s="38"/>
      <c r="P6" s="38"/>
      <c r="Q6" s="38"/>
      <c r="R6" s="39"/>
      <c r="S6" s="32" t="s">
        <v>10</v>
      </c>
      <c r="T6" s="32"/>
      <c r="U6" s="32"/>
      <c r="V6" s="49"/>
      <c r="W6" s="40" t="s">
        <v>11</v>
      </c>
      <c r="X6" s="32" t="s">
        <v>12</v>
      </c>
    </row>
    <row r="7" spans="1:24" s="2" customFormat="1" ht="28.5" customHeight="1">
      <c r="A7" s="54"/>
      <c r="B7" s="56"/>
      <c r="C7" s="56"/>
      <c r="D7" s="32"/>
      <c r="E7" s="56"/>
      <c r="F7" s="56"/>
      <c r="G7" s="46"/>
      <c r="H7" s="47"/>
      <c r="I7" s="47"/>
      <c r="J7" s="48"/>
      <c r="K7" s="40" t="s">
        <v>13</v>
      </c>
      <c r="L7" s="33" t="s">
        <v>14</v>
      </c>
      <c r="M7" s="33"/>
      <c r="N7" s="33"/>
      <c r="O7" s="37" t="s">
        <v>15</v>
      </c>
      <c r="P7" s="38"/>
      <c r="Q7" s="38"/>
      <c r="R7" s="32" t="s">
        <v>16</v>
      </c>
      <c r="S7" s="32"/>
      <c r="T7" s="32"/>
      <c r="U7" s="32"/>
      <c r="V7" s="49"/>
      <c r="W7" s="41"/>
      <c r="X7" s="32"/>
    </row>
    <row r="8" spans="1:24" s="2" customFormat="1" ht="56.25" customHeight="1">
      <c r="A8" s="55"/>
      <c r="B8" s="57"/>
      <c r="C8" s="57"/>
      <c r="D8" s="32"/>
      <c r="E8" s="57"/>
      <c r="F8" s="57"/>
      <c r="G8" s="6" t="s">
        <v>17</v>
      </c>
      <c r="H8" s="6" t="s">
        <v>29</v>
      </c>
      <c r="I8" s="6" t="s">
        <v>30</v>
      </c>
      <c r="J8" s="6" t="s">
        <v>18</v>
      </c>
      <c r="K8" s="57"/>
      <c r="L8" s="6" t="s">
        <v>19</v>
      </c>
      <c r="M8" s="6" t="s">
        <v>20</v>
      </c>
      <c r="N8" s="6" t="s">
        <v>21</v>
      </c>
      <c r="O8" s="6" t="s">
        <v>19</v>
      </c>
      <c r="P8" s="6" t="s">
        <v>20</v>
      </c>
      <c r="Q8" s="8" t="s">
        <v>21</v>
      </c>
      <c r="R8" s="33"/>
      <c r="S8" s="6" t="s">
        <v>15</v>
      </c>
      <c r="T8" s="6" t="s">
        <v>22</v>
      </c>
      <c r="U8" s="6" t="s">
        <v>23</v>
      </c>
      <c r="V8" s="7" t="s">
        <v>24</v>
      </c>
      <c r="W8" s="42"/>
      <c r="X8" s="32"/>
    </row>
    <row r="9" spans="1:24" s="17" customFormat="1" ht="53.25" customHeight="1">
      <c r="A9" s="10">
        <v>1</v>
      </c>
      <c r="B9" s="19" t="s">
        <v>31</v>
      </c>
      <c r="C9" s="23"/>
      <c r="D9" s="21" t="s">
        <v>32</v>
      </c>
      <c r="E9" s="20"/>
      <c r="F9" s="19" t="s">
        <v>33</v>
      </c>
      <c r="G9" s="12"/>
      <c r="H9" s="12"/>
      <c r="I9" s="12">
        <v>50</v>
      </c>
      <c r="J9" s="12">
        <v>89</v>
      </c>
      <c r="K9" s="11"/>
      <c r="L9" s="12"/>
      <c r="M9" s="12"/>
      <c r="N9" s="12"/>
      <c r="O9" s="12"/>
      <c r="P9" s="12"/>
      <c r="Q9" s="13"/>
      <c r="R9" s="14"/>
      <c r="S9" s="15"/>
      <c r="T9" s="12"/>
      <c r="U9" s="12"/>
      <c r="V9" s="15" t="s">
        <v>25</v>
      </c>
      <c r="W9" s="16"/>
      <c r="X9" s="12"/>
    </row>
    <row r="10" spans="1:24" s="17" customFormat="1" ht="53.25" customHeight="1">
      <c r="A10" s="10">
        <v>2</v>
      </c>
      <c r="B10" s="19" t="s">
        <v>34</v>
      </c>
      <c r="C10" s="22"/>
      <c r="D10" s="20" t="s">
        <v>35</v>
      </c>
      <c r="E10" s="20"/>
      <c r="F10" s="21" t="s">
        <v>36</v>
      </c>
      <c r="G10" s="12">
        <v>252.7</v>
      </c>
      <c r="H10" s="12"/>
      <c r="I10" s="12">
        <v>1674.39</v>
      </c>
      <c r="J10" s="12"/>
      <c r="K10" s="12">
        <v>536.65</v>
      </c>
      <c r="L10" s="12"/>
      <c r="M10" s="12"/>
      <c r="N10" s="12"/>
      <c r="O10" s="12">
        <v>536.65</v>
      </c>
      <c r="P10" s="12"/>
      <c r="Q10" s="13"/>
      <c r="R10" s="14"/>
      <c r="S10" s="15" t="s">
        <v>25</v>
      </c>
      <c r="T10" s="12"/>
      <c r="U10" s="12"/>
      <c r="V10" s="15"/>
      <c r="W10" s="16"/>
      <c r="X10" s="12"/>
    </row>
    <row r="11" spans="1:24" s="17" customFormat="1" ht="53.25" customHeight="1">
      <c r="A11" s="10">
        <v>3</v>
      </c>
      <c r="B11" s="19" t="s">
        <v>37</v>
      </c>
      <c r="C11" s="23"/>
      <c r="D11" s="20" t="s">
        <v>38</v>
      </c>
      <c r="E11" s="20"/>
      <c r="F11" s="21" t="s">
        <v>36</v>
      </c>
      <c r="G11" s="20">
        <v>166.01</v>
      </c>
      <c r="H11" s="24">
        <v>19.5</v>
      </c>
      <c r="I11" s="12">
        <v>169.52</v>
      </c>
      <c r="K11" s="11">
        <v>303.24</v>
      </c>
      <c r="L11" s="12"/>
      <c r="M11" s="12"/>
      <c r="N11" s="12"/>
      <c r="O11" s="12"/>
      <c r="P11" s="12">
        <v>212.56</v>
      </c>
      <c r="Q11" s="13">
        <v>90.68</v>
      </c>
      <c r="R11" s="14"/>
      <c r="S11" s="15" t="s">
        <v>25</v>
      </c>
      <c r="T11" s="12"/>
      <c r="U11" s="12"/>
      <c r="V11" s="15"/>
      <c r="W11" s="16"/>
      <c r="X11" s="12"/>
    </row>
    <row r="12" spans="1:24" s="17" customFormat="1" ht="53.25" customHeight="1">
      <c r="A12" s="10">
        <v>4</v>
      </c>
      <c r="B12" s="19" t="s">
        <v>40</v>
      </c>
      <c r="C12" s="23"/>
      <c r="D12" s="20" t="s">
        <v>39</v>
      </c>
      <c r="E12" s="20"/>
      <c r="F12" s="19" t="s">
        <v>45</v>
      </c>
      <c r="G12" s="12">
        <v>29.6</v>
      </c>
      <c r="H12" s="12"/>
      <c r="I12" s="12">
        <v>204.31</v>
      </c>
      <c r="J12" s="12">
        <v>75.55</v>
      </c>
      <c r="K12" s="11">
        <v>72.9</v>
      </c>
      <c r="L12" s="12"/>
      <c r="M12" s="12"/>
      <c r="N12" s="12"/>
      <c r="O12" s="12"/>
      <c r="P12" s="12">
        <f>28.5</f>
        <v>28.5</v>
      </c>
      <c r="Q12" s="13">
        <f>44.4</f>
        <v>44.4</v>
      </c>
      <c r="R12" s="14"/>
      <c r="S12" s="15" t="s">
        <v>25</v>
      </c>
      <c r="T12" s="12"/>
      <c r="U12" s="12"/>
      <c r="V12" s="15"/>
      <c r="W12" s="16"/>
      <c r="X12" s="12"/>
    </row>
    <row r="13" spans="1:24" s="17" customFormat="1" ht="53.25" customHeight="1">
      <c r="A13" s="10">
        <v>5</v>
      </c>
      <c r="B13" s="19" t="s">
        <v>41</v>
      </c>
      <c r="C13" s="23"/>
      <c r="D13" s="20" t="s">
        <v>42</v>
      </c>
      <c r="E13" s="20"/>
      <c r="F13" s="19" t="s">
        <v>45</v>
      </c>
      <c r="G13" s="12">
        <v>82.52</v>
      </c>
      <c r="H13" s="12"/>
      <c r="I13" s="12">
        <v>204.31</v>
      </c>
      <c r="J13" s="12">
        <v>75.55</v>
      </c>
      <c r="K13" s="11">
        <v>125.82</v>
      </c>
      <c r="L13" s="12"/>
      <c r="M13" s="12"/>
      <c r="N13" s="12"/>
      <c r="O13" s="12"/>
      <c r="P13" s="12">
        <v>61.02</v>
      </c>
      <c r="Q13" s="13">
        <f>44.4+20.4</f>
        <v>64.8</v>
      </c>
      <c r="R13" s="14"/>
      <c r="S13" s="15" t="s">
        <v>25</v>
      </c>
      <c r="T13" s="12"/>
      <c r="U13" s="12"/>
      <c r="V13" s="15"/>
      <c r="W13" s="16"/>
      <c r="X13" s="12"/>
    </row>
    <row r="14" spans="1:24" s="17" customFormat="1" ht="53.25" customHeight="1">
      <c r="A14" s="10">
        <v>6</v>
      </c>
      <c r="B14" s="19" t="s">
        <v>43</v>
      </c>
      <c r="C14" s="23"/>
      <c r="D14" s="20" t="s">
        <v>44</v>
      </c>
      <c r="E14" s="20"/>
      <c r="F14" s="19" t="s">
        <v>45</v>
      </c>
      <c r="G14" s="12">
        <v>29.6</v>
      </c>
      <c r="H14" s="12"/>
      <c r="I14" s="12">
        <v>204.31</v>
      </c>
      <c r="J14" s="12">
        <v>75.55</v>
      </c>
      <c r="K14" s="11">
        <v>72.9</v>
      </c>
      <c r="L14" s="12"/>
      <c r="M14" s="12"/>
      <c r="N14" s="12"/>
      <c r="O14" s="12"/>
      <c r="P14" s="12">
        <v>28.5</v>
      </c>
      <c r="Q14" s="13">
        <v>44.4</v>
      </c>
      <c r="R14" s="14"/>
      <c r="S14" s="15" t="s">
        <v>25</v>
      </c>
      <c r="T14" s="12"/>
      <c r="U14" s="12"/>
      <c r="V14" s="15"/>
      <c r="W14" s="16"/>
      <c r="X14" s="12"/>
    </row>
    <row r="15" spans="1:24" s="17" customFormat="1" ht="53.25" customHeight="1">
      <c r="A15" s="10">
        <v>7</v>
      </c>
      <c r="B15" s="19" t="s">
        <v>46</v>
      </c>
      <c r="C15" s="23"/>
      <c r="D15" s="20" t="s">
        <v>47</v>
      </c>
      <c r="E15" s="20"/>
      <c r="F15" s="19" t="s">
        <v>48</v>
      </c>
      <c r="G15" s="12">
        <v>74.42</v>
      </c>
      <c r="I15" s="12">
        <v>204.31</v>
      </c>
      <c r="J15" s="12">
        <v>75.55</v>
      </c>
      <c r="K15" s="11">
        <f>SUM(L15:Q15)</f>
        <v>127.03999999999999</v>
      </c>
      <c r="L15" s="12"/>
      <c r="M15" s="12"/>
      <c r="N15" s="12"/>
      <c r="O15" s="12"/>
      <c r="P15" s="12">
        <v>28.5</v>
      </c>
      <c r="Q15" s="13">
        <f>44.4+20.4+33.74</f>
        <v>98.53999999999999</v>
      </c>
      <c r="R15" s="14"/>
      <c r="S15" s="15" t="s">
        <v>25</v>
      </c>
      <c r="T15" s="12"/>
      <c r="U15" s="12"/>
      <c r="V15" s="15"/>
      <c r="W15" s="16"/>
      <c r="X15" s="12"/>
    </row>
    <row r="16" spans="1:23" s="3" customFormat="1" ht="53.25" customHeight="1">
      <c r="A16" s="50" t="s">
        <v>26</v>
      </c>
      <c r="B16" s="50"/>
      <c r="C16" s="50"/>
      <c r="D16" s="50"/>
      <c r="E16" s="50"/>
      <c r="F16" s="50"/>
      <c r="G16" s="50"/>
      <c r="H16" s="50"/>
      <c r="I16" s="51" t="s">
        <v>27</v>
      </c>
      <c r="J16" s="51"/>
      <c r="K16" s="51"/>
      <c r="L16" s="51"/>
      <c r="M16" s="51"/>
      <c r="N16" s="51"/>
      <c r="O16" s="51"/>
      <c r="P16" s="18"/>
      <c r="Q16" s="18"/>
      <c r="R16" s="9"/>
      <c r="S16" s="9"/>
      <c r="T16" s="9"/>
      <c r="U16" s="18"/>
      <c r="V16" s="18"/>
      <c r="W16" s="9"/>
    </row>
    <row r="17" spans="1:23" s="3" customFormat="1" ht="86.25" customHeight="1">
      <c r="A17" s="52" t="s">
        <v>28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</sheetData>
  <sheetProtection/>
  <mergeCells count="23">
    <mergeCell ref="A16:H16"/>
    <mergeCell ref="I16:O16"/>
    <mergeCell ref="A17:W17"/>
    <mergeCell ref="A6:A8"/>
    <mergeCell ref="B6:B8"/>
    <mergeCell ref="C6:C8"/>
    <mergeCell ref="D6:D8"/>
    <mergeCell ref="E6:E8"/>
    <mergeCell ref="F6:F8"/>
    <mergeCell ref="K7:K8"/>
    <mergeCell ref="R7:R8"/>
    <mergeCell ref="A5:X5"/>
    <mergeCell ref="K6:R6"/>
    <mergeCell ref="L7:N7"/>
    <mergeCell ref="O7:Q7"/>
    <mergeCell ref="W6:W8"/>
    <mergeCell ref="X6:X8"/>
    <mergeCell ref="G6:J7"/>
    <mergeCell ref="S6:V7"/>
    <mergeCell ref="A1:X1"/>
    <mergeCell ref="A2:X2"/>
    <mergeCell ref="A3:X3"/>
    <mergeCell ref="A4:X4"/>
  </mergeCells>
  <printOptions/>
  <pageMargins left="0.17" right="0.35" top="0.96" bottom="2.06" header="0.51" footer="1.96"/>
  <pageSetup firstPageNumber="12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deeplm</cp:lastModifiedBy>
  <cp:lastPrinted>2020-07-30T02:21:04Z</cp:lastPrinted>
  <dcterms:created xsi:type="dcterms:W3CDTF">2012-01-04T03:11:42Z</dcterms:created>
  <dcterms:modified xsi:type="dcterms:W3CDTF">2021-02-22T01:42:58Z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